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P:\CUA\10. CUAs Current\CUAITS2017 - Interpreting\Order Forms\"/>
    </mc:Choice>
  </mc:AlternateContent>
  <xr:revisionPtr revIDLastSave="0" documentId="13_ncr:1_{4A495B80-9488-4B57-A1D1-BB8F31A0CA6B}" xr6:coauthVersionLast="47" xr6:coauthVersionMax="47" xr10:uidLastSave="{00000000-0000-0000-0000-000000000000}"/>
  <workbookProtection workbookPassword="D828" lockStructure="1"/>
  <bookViews>
    <workbookView xWindow="-16860" yWindow="-16320" windowWidth="29040" windowHeight="15840" xr2:uid="{00000000-000D-0000-FFFF-FFFF00000000}"/>
  </bookViews>
  <sheets>
    <sheet name="Interpreting" sheetId="1" r:id="rId1"/>
    <sheet name="Translating" sheetId="3" r:id="rId2"/>
    <sheet name="Lookups" sheetId="2" state="hidden" r:id="rId3"/>
  </sheets>
  <definedNames>
    <definedName name="CatAInt">Lookups!$B$1:$B$9</definedName>
    <definedName name="CatATrans">Lookups!$C$1:$C$10</definedName>
    <definedName name="CatBInt">Lookups!$B$10</definedName>
    <definedName name="CatBTrans">Lookups!$C$11</definedName>
    <definedName name="CatCInt">Lookups!$B$11:$B$13</definedName>
    <definedName name="CatCTrans">Lookups!$C$12:$C$14</definedName>
    <definedName name="Cats">Lookups!$A$1:$A$3</definedName>
    <definedName name="loctype">Lookups!$E$1:$E$13</definedName>
    <definedName name="nonloc">Lookups!$E$14</definedName>
    <definedName name="participants">Lookups!$H$1:$H$5</definedName>
    <definedName name="purpose">Lookups!$G$1:$G$8</definedName>
    <definedName name="servicetype">Lookups!$F$1:$F$3</definedName>
    <definedName name="srcformat">Lookups!$J$1:$J$9</definedName>
    <definedName name="transnature">Lookups!$I$1:$I$8</definedName>
    <definedName name="transtarget">Lookups!$K$1:$K$10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3" l="1"/>
  <c r="B25" i="3"/>
  <c r="B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Department of Finance</author>
  </authors>
  <commentList>
    <comment ref="A11" authorId="0" shapeId="0" xr:uid="{00000000-0006-0000-0000-000001000000}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0000-000002000000}">
      <text>
        <r>
          <rPr>
            <sz val="11"/>
            <color indexed="81"/>
            <rFont val="Arial"/>
            <family val="2"/>
          </rPr>
          <t>Can be the same as booking officer or different.</t>
        </r>
      </text>
    </comment>
    <comment ref="A13" authorId="0" shapeId="0" xr:uid="{00000000-0006-0000-0000-000003000000}">
      <text>
        <r>
          <rPr>
            <sz val="11"/>
            <color indexed="81"/>
            <rFont val="Arial"/>
            <family val="2"/>
          </rPr>
          <t>May be the same as booking officer or different.</t>
        </r>
      </text>
    </comment>
    <comment ref="C18" authorId="0" shapeId="0" xr:uid="{00000000-0006-0000-0000-000004000000}">
      <text>
        <r>
          <rPr>
            <sz val="11"/>
            <color indexed="81"/>
            <rFont val="Arial"/>
            <family val="2"/>
          </rPr>
          <t xml:space="preserve">e.g. skin group name (Indigenous); ethnic, gender or religious sensitivities; mental health or disability; vicarious trauma risk): </t>
        </r>
      </text>
    </comment>
    <comment ref="A24" authorId="0" shapeId="0" xr:uid="{00000000-0006-0000-0000-000005000000}">
      <text>
        <r>
          <rPr>
            <sz val="11"/>
            <color indexed="81"/>
            <rFont val="Arial"/>
            <family val="2"/>
          </rPr>
          <t>Consists of service type, customer and language.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Department of Finance</author>
  </authors>
  <commentList>
    <comment ref="A11" authorId="0" shapeId="0" xr:uid="{00000000-0006-0000-0100-000001000000}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C16" authorId="0" shapeId="0" xr:uid="{00000000-0006-0000-0100-000002000000}">
      <text>
        <r>
          <rPr>
            <sz val="11"/>
            <color indexed="81"/>
            <rFont val="Arial"/>
            <family val="2"/>
          </rPr>
          <t>It is not possible to provide a full quote of cost and time for translation without sighting a full text source.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8" authorId="0" shapeId="0" xr:uid="{00000000-0006-0000-0100-000003000000}">
      <text>
        <r>
          <rPr>
            <sz val="11"/>
            <color indexed="81"/>
            <rFont val="Arial"/>
            <family val="2"/>
          </rPr>
          <t>Yes or no.</t>
        </r>
      </text>
    </comment>
    <comment ref="C18" authorId="0" shapeId="0" xr:uid="{00000000-0006-0000-0100-000004000000}">
      <text>
        <r>
          <rPr>
            <sz val="11"/>
            <color indexed="81"/>
            <rFont val="Arial"/>
            <family val="2"/>
          </rPr>
          <t>Can be the same as booking officer or different.</t>
        </r>
      </text>
    </comment>
    <comment ref="A19" authorId="0" shapeId="0" xr:uid="{00000000-0006-0000-0100-000005000000}">
      <text>
        <r>
          <rPr>
            <sz val="11"/>
            <color indexed="81"/>
            <rFont val="Arial"/>
            <family val="2"/>
          </rPr>
          <t>May be the same as booking officer or different.</t>
        </r>
      </text>
    </comment>
    <comment ref="A25" authorId="0" shapeId="0" xr:uid="{00000000-0006-0000-0100-000006000000}">
      <text>
        <r>
          <rPr>
            <sz val="11"/>
            <color indexed="81"/>
            <rFont val="Arial"/>
            <family val="2"/>
          </rPr>
          <t>Consists of service type, customer and language.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<sst xmlns="http://schemas.openxmlformats.org/spreadsheetml/2006/main" count="199" uniqueCount="140">
  <si>
    <t>All Graduates Interpreting and Translating</t>
  </si>
  <si>
    <t>Aussie Translations</t>
  </si>
  <si>
    <t>Japan Australia Word Services Pty Ltd</t>
  </si>
  <si>
    <t>ONCALL Interpreters &amp; Translators</t>
  </si>
  <si>
    <t>Translating and Interpreting Services (TIS) National</t>
  </si>
  <si>
    <t>Virlina Yoman</t>
  </si>
  <si>
    <t>VITS Australia</t>
  </si>
  <si>
    <t>WA Interpreters Pty Ltd</t>
  </si>
  <si>
    <t>Category A</t>
  </si>
  <si>
    <t>Category B</t>
  </si>
  <si>
    <t>Category C</t>
  </si>
  <si>
    <t>Subject:</t>
  </si>
  <si>
    <t>Category:</t>
  </si>
  <si>
    <t>Contractor:</t>
  </si>
  <si>
    <t>ismail@allgraduates.com.au</t>
  </si>
  <si>
    <t>cd@aussietranslations.com.au</t>
  </si>
  <si>
    <t>burmese.interpreters@gmail.com</t>
  </si>
  <si>
    <t>info@etranslate.com.au</t>
  </si>
  <si>
    <t>jaws@iinet.net.au</t>
  </si>
  <si>
    <t>ceo@kis.org.au</t>
  </si>
  <si>
    <t>ari.pappas@oncallinterpreters.com</t>
  </si>
  <si>
    <t>andrew.thomson@border.gov.au</t>
  </si>
  <si>
    <t>translat@translators-international.com.au</t>
  </si>
  <si>
    <t>virlina.yoman@gmail.com</t>
  </si>
  <si>
    <t>czarina.howells@vits.com.au</t>
  </si>
  <si>
    <t>admin@wainterpreters.com.au</t>
  </si>
  <si>
    <t>Part A - Customer Details</t>
  </si>
  <si>
    <t>Part B - Service Details</t>
  </si>
  <si>
    <t xml:space="preserve">Instructions: </t>
  </si>
  <si>
    <r>
      <rPr>
        <b/>
        <u/>
        <sz val="11"/>
        <color theme="1"/>
        <rFont val="Arial"/>
        <family val="2"/>
      </rPr>
      <t>Tips:</t>
    </r>
    <r>
      <rPr>
        <b/>
        <sz val="11"/>
        <color theme="1"/>
        <rFont val="Arial"/>
        <family val="2"/>
      </rPr>
      <t xml:space="preserve"> 
</t>
    </r>
    <r>
      <rPr>
        <sz val="11"/>
        <color theme="1"/>
        <rFont val="Arial"/>
        <family val="2"/>
      </rPr>
      <t>- Yellow cells are mandatory; 
- White cells are non mandatory;
- Include as much information as possible; and 
- Note some cells contain set lists, whereas others are free text.</t>
    </r>
  </si>
  <si>
    <t>Name of non-English user:</t>
  </si>
  <si>
    <t>CUA ITS2017 Interpreting Service Request Form</t>
  </si>
  <si>
    <t>Auditorium</t>
  </si>
  <si>
    <t>Classroom</t>
  </si>
  <si>
    <t>Community Centre</t>
  </si>
  <si>
    <t>Consulting rooms</t>
  </si>
  <si>
    <t>Correctional facility</t>
  </si>
  <si>
    <t>Courtroom</t>
  </si>
  <si>
    <t>Factory</t>
  </si>
  <si>
    <t>Hospital</t>
  </si>
  <si>
    <t>Police station</t>
  </si>
  <si>
    <t>Private home</t>
  </si>
  <si>
    <t>Other (please specify)</t>
  </si>
  <si>
    <t>Telephone</t>
  </si>
  <si>
    <t xml:space="preserve">Outdoors </t>
  </si>
  <si>
    <t>On-Site</t>
  </si>
  <si>
    <t>Videoconference</t>
  </si>
  <si>
    <t>N/A</t>
  </si>
  <si>
    <t>Office</t>
  </si>
  <si>
    <t>Other (specify in service location)</t>
  </si>
  <si>
    <t>Gender:</t>
  </si>
  <si>
    <t>Chaired meeting</t>
  </si>
  <si>
    <t>Community forum</t>
  </si>
  <si>
    <t>Consultation (health; legal; welfare)</t>
  </si>
  <si>
    <t xml:space="preserve">Formal interview </t>
  </si>
  <si>
    <t>Obtaining consent</t>
  </si>
  <si>
    <t>Surveillance</t>
  </si>
  <si>
    <t>Trial</t>
  </si>
  <si>
    <t>Purpose:</t>
  </si>
  <si>
    <t>Participants:</t>
  </si>
  <si>
    <t>1 to 1 (dialogue)</t>
  </si>
  <si>
    <t>1 to 1+ (complex dialogue)</t>
  </si>
  <si>
    <t>2+ to 2+ (meeting)</t>
  </si>
  <si>
    <t>1 to 5+ (informal monologue)</t>
  </si>
  <si>
    <t>1 to 10+ (complex monologue)</t>
  </si>
  <si>
    <t>Topic:</t>
  </si>
  <si>
    <t>Other Comments / 
Additional Requirements</t>
  </si>
  <si>
    <r>
      <rPr>
        <sz val="10"/>
        <color theme="1"/>
        <rFont val="Arial"/>
        <family val="2"/>
      </rPr>
      <t>1)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Fill ou</t>
    </r>
    <r>
      <rPr>
        <b/>
        <sz val="10"/>
        <color theme="1"/>
        <rFont val="Arial"/>
        <family val="2"/>
      </rPr>
      <t xml:space="preserve">t Part A once </t>
    </r>
    <r>
      <rPr>
        <sz val="10"/>
        <color theme="1"/>
        <rFont val="Arial"/>
        <family val="2"/>
      </rPr>
      <t xml:space="preserve">(Save this spreadsheet to use this information for future Service Assignments).
2) Fill out </t>
    </r>
    <r>
      <rPr>
        <b/>
        <sz val="10"/>
        <color theme="1"/>
        <rFont val="Arial"/>
        <family val="2"/>
      </rPr>
      <t>Part B</t>
    </r>
    <r>
      <rPr>
        <sz val="10"/>
        <color theme="1"/>
        <rFont val="Arial"/>
        <family val="2"/>
      </rPr>
      <t xml:space="preserve"> for each Service Assignment; 
3) Copy tables below into a </t>
    </r>
    <r>
      <rPr>
        <b/>
        <sz val="10"/>
        <color theme="1"/>
        <rFont val="Arial"/>
        <family val="2"/>
      </rPr>
      <t>new emai</t>
    </r>
    <r>
      <rPr>
        <sz val="10"/>
        <color theme="1"/>
        <rFont val="Arial"/>
        <family val="2"/>
      </rPr>
      <t xml:space="preserve">l; </t>
    </r>
  </si>
  <si>
    <t>CUA ITS2017 Translation Service Request Form</t>
  </si>
  <si>
    <t>Academic record</t>
  </si>
  <si>
    <t>Community information</t>
  </si>
  <si>
    <t>Correspondence</t>
  </si>
  <si>
    <t>Legal document</t>
  </si>
  <si>
    <t>Personal documents</t>
  </si>
  <si>
    <t>Audiovisual script</t>
  </si>
  <si>
    <t>Surveillance recording</t>
  </si>
  <si>
    <t>Source text format:</t>
  </si>
  <si>
    <t>Word file</t>
  </si>
  <si>
    <t xml:space="preserve">Power Point </t>
  </si>
  <si>
    <t>Excel file</t>
  </si>
  <si>
    <t>PDF</t>
  </si>
  <si>
    <t xml:space="preserve">Handwritten text </t>
  </si>
  <si>
    <t>HTML</t>
  </si>
  <si>
    <t>Audio format</t>
  </si>
  <si>
    <t>Visual format</t>
  </si>
  <si>
    <t>Full Source text:</t>
  </si>
  <si>
    <t>If not attached, full text available from:</t>
  </si>
  <si>
    <t xml:space="preserve"> </t>
  </si>
  <si>
    <t>For information (Basic or draft translation of content)</t>
  </si>
  <si>
    <t xml:space="preserve">Letter to limited audience </t>
  </si>
  <si>
    <t>Personal identification</t>
  </si>
  <si>
    <t>Notice to wide audience</t>
  </si>
  <si>
    <t xml:space="preserve">Submission as evidence </t>
  </si>
  <si>
    <t>Printed publication</t>
  </si>
  <si>
    <t>Audiovisual publication</t>
  </si>
  <si>
    <t>Website</t>
  </si>
  <si>
    <t>Extract (Full translation of specified segments)</t>
  </si>
  <si>
    <t xml:space="preserve">Target use: </t>
  </si>
  <si>
    <t>Customer organisation:</t>
  </si>
  <si>
    <t>Purchase order number:</t>
  </si>
  <si>
    <t>Date requested:</t>
  </si>
  <si>
    <t>Officer email:</t>
  </si>
  <si>
    <t>Booking officer:</t>
  </si>
  <si>
    <t>Officer telephone:</t>
  </si>
  <si>
    <t>Address for invoice:</t>
  </si>
  <si>
    <t>Date required (deadline):</t>
  </si>
  <si>
    <t>Sample source text:</t>
  </si>
  <si>
    <t>Target language(s):</t>
  </si>
  <si>
    <t>Source language:</t>
  </si>
  <si>
    <t>Nature of source text:</t>
  </si>
  <si>
    <t>On-site required:</t>
  </si>
  <si>
    <t>Prev translation(s) from:
(email)</t>
  </si>
  <si>
    <t>Prev translation(s) from:
(phone)</t>
  </si>
  <si>
    <t>Expert advice/ref material from:
(email)</t>
  </si>
  <si>
    <t>Expert advice/ref material from:
(phone)</t>
  </si>
  <si>
    <t>Site contact:
(If on-site)</t>
  </si>
  <si>
    <t>Service Location: 
(if on-site)</t>
  </si>
  <si>
    <t>Initial or ongoing:</t>
  </si>
  <si>
    <t>Date required:</t>
  </si>
  <si>
    <t>Service type:</t>
  </si>
  <si>
    <t>Location type:
(If on-site)</t>
  </si>
  <si>
    <t>Start time:</t>
  </si>
  <si>
    <t>Estimated finish time:</t>
  </si>
  <si>
    <t>Language required:</t>
  </si>
  <si>
    <t>Community / country of origin:</t>
  </si>
  <si>
    <t>Age group:</t>
  </si>
  <si>
    <t>Other matching information 
(please specify):</t>
  </si>
  <si>
    <t>Previous interpreter(s):
(specify if ongoing and known)</t>
  </si>
  <si>
    <t>Other comments / 
additional requirements</t>
  </si>
  <si>
    <t>Service location: 
(if on-site)</t>
  </si>
  <si>
    <t>Email to:</t>
  </si>
  <si>
    <r>
      <t xml:space="preserve">4) Add the </t>
    </r>
    <r>
      <rPr>
        <b/>
        <sz val="10"/>
        <color theme="1"/>
        <rFont val="Arial"/>
        <family val="2"/>
      </rPr>
      <t>Subject</t>
    </r>
    <r>
      <rPr>
        <sz val="10"/>
        <color theme="1"/>
        <rFont val="Arial"/>
        <family val="2"/>
      </rPr>
      <t xml:space="preserve"> in the "Subject" field below to the email;  
5) </t>
    </r>
    <r>
      <rPr>
        <b/>
        <sz val="10"/>
        <color theme="1"/>
        <rFont val="Arial"/>
        <family val="2"/>
      </rPr>
      <t>Send</t>
    </r>
    <r>
      <rPr>
        <sz val="10"/>
        <color theme="1"/>
        <rFont val="Arial"/>
        <family val="2"/>
      </rPr>
      <t xml:space="preserve"> to the email address in the "Email to" field below; 
6) Attach any samples or source texts as required; and  
7) Record confirmation of Order receipt. </t>
    </r>
  </si>
  <si>
    <r>
      <t xml:space="preserve">4) Add the </t>
    </r>
    <r>
      <rPr>
        <b/>
        <sz val="10"/>
        <color theme="1"/>
        <rFont val="Arial"/>
        <family val="2"/>
      </rPr>
      <t>Subject</t>
    </r>
    <r>
      <rPr>
        <sz val="10"/>
        <color theme="1"/>
        <rFont val="Arial"/>
        <family val="2"/>
      </rPr>
      <t xml:space="preserve"> in the "Subject" field below to the email;  
5) </t>
    </r>
    <r>
      <rPr>
        <b/>
        <sz val="10"/>
        <color theme="1"/>
        <rFont val="Arial"/>
        <family val="2"/>
      </rPr>
      <t>Send</t>
    </r>
    <r>
      <rPr>
        <sz val="10"/>
        <color theme="1"/>
        <rFont val="Arial"/>
        <family val="2"/>
      </rPr>
      <t xml:space="preserve"> to the email address in the "Email to" field below; and 
6) Record confirmation of Order receipt. </t>
    </r>
  </si>
  <si>
    <t xml:space="preserve">Aboriginal Interpreting Western Australia Aboriginal Corporation </t>
  </si>
  <si>
    <t>Access Plus WA Deaf</t>
  </si>
  <si>
    <t>Taunggyi Pty Ltd</t>
  </si>
  <si>
    <t>Language Partner Pty Ltd trading as eTranslate</t>
  </si>
  <si>
    <t>Perdaman Global Services</t>
  </si>
  <si>
    <t xml:space="preserve">VITS Australia trading as LanguageLoop </t>
  </si>
  <si>
    <t xml:space="preserve">WA Interpreters Pty Ltd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</si>
</sst>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,\ d\ mmm\ yyyy"/>
  </numFmts>
  <fonts count="1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  <font>
      <b/>
      <sz val="14"/>
      <color indexed="9"/>
      <name val="Arial"/>
      <family val="2"/>
    </font>
    <font>
      <sz val="14"/>
      <color theme="1"/>
      <name val="Arial"/>
      <family val="2"/>
    </font>
    <font>
      <sz val="9"/>
      <color indexed="81"/>
      <name val="Tahoma"/>
      <family val="2"/>
    </font>
    <font>
      <sz val="11"/>
      <color indexed="8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indexed="81"/>
      <name val="Tahoma"/>
      <family val="2"/>
    </font>
    <font>
      <b/>
      <sz val="11"/>
      <color rgb="FF1F497D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E6A5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thin">
        <color indexed="64"/>
      </bottom>
      <diagonal/>
    </border>
    <border>
      <left/>
      <right/>
      <top style="medium">
        <color theme="0" tint="-0.14996795556505021"/>
      </top>
      <bottom style="thin">
        <color indexed="64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14993743705557422"/>
      </left>
      <right/>
      <top style="medium">
        <color theme="0" tint="-0.14993743705557422"/>
      </top>
      <bottom style="medium">
        <color theme="0" tint="-0.14993743705557422"/>
      </bottom>
      <diagonal/>
    </border>
    <border>
      <left/>
      <right/>
      <top style="medium">
        <color theme="0" tint="-0.14993743705557422"/>
      </top>
      <bottom style="medium">
        <color theme="0" tint="-0.14993743705557422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0" fillId="2" borderId="0" xfId="0" applyFill="1"/>
    <xf numFmtId="0" fontId="0" fillId="3" borderId="1" xfId="0" applyFill="1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13" fillId="8" borderId="1" xfId="0" applyFont="1" applyFill="1" applyBorder="1" applyAlignment="1" applyProtection="1">
      <alignment horizontal="center" vertical="center"/>
      <protection locked="0"/>
    </xf>
    <xf numFmtId="164" fontId="13" fillId="8" borderId="1" xfId="0" applyNumberFormat="1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 wrapText="1"/>
      <protection locked="0"/>
    </xf>
    <xf numFmtId="18" fontId="13" fillId="4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vertical="center"/>
      <protection locked="0"/>
    </xf>
    <xf numFmtId="0" fontId="13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 wrapText="1"/>
    </xf>
    <xf numFmtId="0" fontId="13" fillId="6" borderId="15" xfId="0" applyFont="1" applyFill="1" applyBorder="1" applyAlignment="1">
      <alignment vertical="center"/>
    </xf>
    <xf numFmtId="0" fontId="13" fillId="6" borderId="16" xfId="0" applyFont="1" applyFill="1" applyBorder="1" applyAlignment="1">
      <alignment vertical="center"/>
    </xf>
    <xf numFmtId="0" fontId="13" fillId="8" borderId="16" xfId="0" applyFont="1" applyFill="1" applyBorder="1" applyAlignment="1" applyProtection="1">
      <alignment horizontal="center" vertical="center"/>
      <protection locked="0"/>
    </xf>
    <xf numFmtId="0" fontId="13" fillId="8" borderId="16" xfId="0" applyFont="1" applyFill="1" applyBorder="1" applyAlignment="1" applyProtection="1">
      <alignment horizontal="center" vertical="center" wrapText="1"/>
      <protection locked="0"/>
    </xf>
    <xf numFmtId="0" fontId="13" fillId="8" borderId="16" xfId="0" applyFont="1" applyFill="1" applyBorder="1" applyAlignment="1" applyProtection="1">
      <alignment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18" fontId="13" fillId="8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0" fontId="0" fillId="9" borderId="1" xfId="0" applyFill="1" applyBorder="1"/>
    <xf numFmtId="0" fontId="15" fillId="9" borderId="0" xfId="0" applyFont="1" applyFill="1"/>
    <xf numFmtId="0" fontId="0" fillId="0" borderId="1" xfId="0" applyBorder="1" applyAlignment="1">
      <alignment vertical="center"/>
    </xf>
    <xf numFmtId="0" fontId="0" fillId="0" borderId="1" xfId="0" applyBorder="1"/>
    <xf numFmtId="0" fontId="13" fillId="4" borderId="2" xfId="0" applyFont="1" applyFill="1" applyBorder="1" applyAlignment="1" applyProtection="1">
      <alignment vertical="center" wrapText="1"/>
      <protection locked="0"/>
    </xf>
    <xf numFmtId="0" fontId="13" fillId="4" borderId="4" xfId="0" applyFont="1" applyFill="1" applyBorder="1" applyAlignment="1" applyProtection="1">
      <alignment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vertical="center" wrapText="1"/>
      <protection locked="0"/>
    </xf>
    <xf numFmtId="0" fontId="13" fillId="0" borderId="4" xfId="0" applyFont="1" applyBorder="1" applyAlignment="1" applyProtection="1">
      <alignment vertical="center" wrapText="1"/>
      <protection locked="0"/>
    </xf>
    <xf numFmtId="0" fontId="1" fillId="3" borderId="9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3" fillId="8" borderId="2" xfId="0" applyFont="1" applyFill="1" applyBorder="1" applyAlignment="1" applyProtection="1">
      <alignment vertical="center" wrapText="1"/>
      <protection locked="0"/>
    </xf>
    <xf numFmtId="0" fontId="13" fillId="8" borderId="3" xfId="0" applyFont="1" applyFill="1" applyBorder="1" applyAlignment="1" applyProtection="1">
      <alignment vertical="center" wrapText="1"/>
      <protection locked="0"/>
    </xf>
    <xf numFmtId="0" fontId="13" fillId="8" borderId="4" xfId="0" applyFont="1" applyFill="1" applyBorder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vertical="center" wrapText="1"/>
      <protection locked="0"/>
    </xf>
    <xf numFmtId="0" fontId="8" fillId="5" borderId="5" xfId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7" borderId="3" xfId="1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4" fillId="5" borderId="17" xfId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4" borderId="2" xfId="0" applyFont="1" applyFill="1" applyBorder="1" applyAlignment="1">
      <alignment vertical="center" wrapText="1"/>
    </xf>
    <xf numFmtId="0" fontId="13" fillId="8" borderId="9" xfId="0" applyFont="1" applyFill="1" applyBorder="1" applyAlignment="1" applyProtection="1">
      <alignment vertical="center" wrapText="1"/>
      <protection locked="0"/>
    </xf>
    <xf numFmtId="0" fontId="13" fillId="8" borderId="8" xfId="0" applyFont="1" applyFill="1" applyBorder="1" applyAlignment="1" applyProtection="1">
      <alignment vertical="center" wrapText="1"/>
      <protection locked="0"/>
    </xf>
    <xf numFmtId="0" fontId="13" fillId="8" borderId="10" xfId="0" applyFont="1" applyFill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</cellXfs>
  <cellStyles count="2">
    <cellStyle name="Normal" xfId="0" builtinId="0"/>
    <cellStyle name="Normal_Sheet3" xfId="1" xr:uid="{00000000-0005-0000-0000-000001000000}"/>
  </cellStyles>
  <dxfs count="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topLeftCell="A9" workbookViewId="0">
      <selection activeCell="B25" sqref="B25:D25"/>
    </sheetView>
  </sheetViews>
  <sheetFormatPr defaultColWidth="9" defaultRowHeight="14" x14ac:dyDescent="0.3"/>
  <cols>
    <col min="1" max="1" width="20.58203125" style="1" customWidth="1"/>
    <col min="2" max="3" width="24.58203125" style="1" customWidth="1"/>
    <col min="4" max="4" width="25.58203125" style="1" customWidth="1"/>
    <col min="5" max="5" width="9" style="1"/>
    <col min="6" max="6" width="25.58203125" style="1" customWidth="1"/>
    <col min="7" max="7" width="27" style="1" customWidth="1"/>
    <col min="8" max="16384" width="9" style="1"/>
  </cols>
  <sheetData>
    <row r="1" spans="1:7" ht="26.25" customHeight="1" x14ac:dyDescent="0.3">
      <c r="A1" s="42" t="s">
        <v>31</v>
      </c>
      <c r="B1" s="43"/>
      <c r="C1" s="43"/>
      <c r="D1" s="44"/>
      <c r="F1" s="32" t="s">
        <v>29</v>
      </c>
      <c r="G1" s="33"/>
    </row>
    <row r="2" spans="1:7" ht="20.149999999999999" customHeight="1" x14ac:dyDescent="0.3">
      <c r="A2" s="45" t="s">
        <v>28</v>
      </c>
      <c r="B2" s="46"/>
      <c r="C2" s="46"/>
      <c r="D2" s="46"/>
      <c r="F2" s="34"/>
      <c r="G2" s="35"/>
    </row>
    <row r="3" spans="1:7" ht="58.5" customHeight="1" x14ac:dyDescent="0.3">
      <c r="A3" s="50" t="s">
        <v>67</v>
      </c>
      <c r="B3" s="51"/>
      <c r="C3" s="52" t="s">
        <v>132</v>
      </c>
      <c r="D3" s="51"/>
      <c r="E3" s="1" t="s">
        <v>87</v>
      </c>
      <c r="F3" s="36"/>
      <c r="G3" s="37"/>
    </row>
    <row r="4" spans="1:7" ht="15" customHeight="1" thickBot="1" x14ac:dyDescent="0.35">
      <c r="E4" s="1" t="s">
        <v>87</v>
      </c>
    </row>
    <row r="5" spans="1:7" ht="20.149999999999999" customHeight="1" thickBot="1" x14ac:dyDescent="0.35">
      <c r="A5" s="47" t="s">
        <v>26</v>
      </c>
      <c r="B5" s="48"/>
      <c r="C5" s="48"/>
      <c r="D5" s="49"/>
      <c r="E5" s="1" t="s">
        <v>87</v>
      </c>
    </row>
    <row r="6" spans="1:7" ht="20.149999999999999" customHeight="1" x14ac:dyDescent="0.3">
      <c r="A6" s="12" t="s">
        <v>98</v>
      </c>
      <c r="B6" s="11"/>
      <c r="C6" s="12" t="s">
        <v>99</v>
      </c>
      <c r="D6" s="10"/>
      <c r="E6" s="1" t="s">
        <v>87</v>
      </c>
    </row>
    <row r="7" spans="1:7" ht="20.149999999999999" customHeight="1" x14ac:dyDescent="0.3">
      <c r="A7" s="12" t="s">
        <v>102</v>
      </c>
      <c r="B7" s="5"/>
      <c r="C7" s="12" t="s">
        <v>100</v>
      </c>
      <c r="D7" s="6"/>
      <c r="E7" s="1" t="s">
        <v>87</v>
      </c>
    </row>
    <row r="8" spans="1:7" ht="20.149999999999999" customHeight="1" x14ac:dyDescent="0.3">
      <c r="A8" s="12" t="s">
        <v>103</v>
      </c>
      <c r="B8" s="5"/>
      <c r="C8" s="12" t="s">
        <v>101</v>
      </c>
      <c r="D8" s="5"/>
      <c r="E8" s="1" t="s">
        <v>87</v>
      </c>
    </row>
    <row r="9" spans="1:7" ht="20.149999999999999" customHeight="1" thickBot="1" x14ac:dyDescent="0.35">
      <c r="A9" s="12" t="s">
        <v>104</v>
      </c>
      <c r="B9" s="38"/>
      <c r="C9" s="39"/>
      <c r="D9" s="40"/>
      <c r="E9" s="1" t="s">
        <v>87</v>
      </c>
    </row>
    <row r="10" spans="1:7" ht="20.149999999999999" customHeight="1" thickBot="1" x14ac:dyDescent="0.35">
      <c r="A10" s="47" t="s">
        <v>27</v>
      </c>
      <c r="B10" s="48"/>
      <c r="C10" s="48"/>
      <c r="D10" s="49"/>
      <c r="E10" s="1" t="s">
        <v>87</v>
      </c>
    </row>
    <row r="11" spans="1:7" ht="26.25" customHeight="1" x14ac:dyDescent="0.3">
      <c r="A11" s="12" t="s">
        <v>12</v>
      </c>
      <c r="B11" s="5"/>
      <c r="C11" s="12" t="s">
        <v>119</v>
      </c>
      <c r="D11" s="5"/>
      <c r="E11" s="1" t="s">
        <v>87</v>
      </c>
    </row>
    <row r="12" spans="1:7" ht="30" customHeight="1" x14ac:dyDescent="0.3">
      <c r="A12" s="13" t="s">
        <v>115</v>
      </c>
      <c r="B12" s="9"/>
      <c r="C12" s="12" t="s">
        <v>118</v>
      </c>
      <c r="D12" s="6"/>
      <c r="E12" s="1" t="s">
        <v>87</v>
      </c>
    </row>
    <row r="13" spans="1:7" ht="30" customHeight="1" x14ac:dyDescent="0.3">
      <c r="A13" s="13" t="s">
        <v>129</v>
      </c>
      <c r="B13" s="27"/>
      <c r="C13" s="41"/>
      <c r="D13" s="28"/>
      <c r="E13" s="1" t="s">
        <v>87</v>
      </c>
    </row>
    <row r="14" spans="1:7" ht="27" customHeight="1" x14ac:dyDescent="0.3">
      <c r="A14" s="13" t="s">
        <v>120</v>
      </c>
      <c r="B14" s="20" t="s">
        <v>49</v>
      </c>
      <c r="C14" s="12" t="s">
        <v>121</v>
      </c>
      <c r="D14" s="21"/>
      <c r="E14" s="1" t="s">
        <v>87</v>
      </c>
    </row>
    <row r="15" spans="1:7" ht="27.75" customHeight="1" x14ac:dyDescent="0.3">
      <c r="A15" s="12" t="s">
        <v>13</v>
      </c>
      <c r="B15" s="7"/>
      <c r="C15" s="12" t="s">
        <v>122</v>
      </c>
      <c r="D15" s="21"/>
      <c r="E15" s="1" t="s">
        <v>87</v>
      </c>
    </row>
    <row r="16" spans="1:7" ht="22.5" customHeight="1" x14ac:dyDescent="0.3">
      <c r="A16" s="12" t="s">
        <v>123</v>
      </c>
      <c r="B16" s="5"/>
      <c r="C16" s="12" t="s">
        <v>124</v>
      </c>
      <c r="D16" s="10"/>
      <c r="E16" s="1" t="s">
        <v>87</v>
      </c>
    </row>
    <row r="17" spans="1:5" ht="25.5" customHeight="1" x14ac:dyDescent="0.3">
      <c r="A17" s="12" t="s">
        <v>30</v>
      </c>
      <c r="B17" s="5"/>
      <c r="C17" s="12" t="s">
        <v>50</v>
      </c>
      <c r="D17" s="10"/>
      <c r="E17" s="1" t="s">
        <v>87</v>
      </c>
    </row>
    <row r="18" spans="1:5" ht="30" customHeight="1" x14ac:dyDescent="0.3">
      <c r="A18" s="12" t="s">
        <v>125</v>
      </c>
      <c r="B18" s="10"/>
      <c r="C18" s="13" t="s">
        <v>126</v>
      </c>
      <c r="D18" s="22"/>
      <c r="E18" s="1" t="s">
        <v>87</v>
      </c>
    </row>
    <row r="19" spans="1:5" ht="30" customHeight="1" x14ac:dyDescent="0.3">
      <c r="A19" s="12" t="s">
        <v>58</v>
      </c>
      <c r="B19" s="7"/>
      <c r="C19" s="27"/>
      <c r="D19" s="28"/>
      <c r="E19" s="1" t="s">
        <v>87</v>
      </c>
    </row>
    <row r="20" spans="1:5" ht="21.75" customHeight="1" x14ac:dyDescent="0.3">
      <c r="A20" s="12" t="s">
        <v>59</v>
      </c>
      <c r="B20" s="5"/>
      <c r="C20" s="12" t="s">
        <v>65</v>
      </c>
      <c r="D20" s="10"/>
      <c r="E20" s="1" t="s">
        <v>87</v>
      </c>
    </row>
    <row r="21" spans="1:5" ht="30" customHeight="1" x14ac:dyDescent="0.3">
      <c r="A21" s="12" t="s">
        <v>117</v>
      </c>
      <c r="B21" s="5"/>
      <c r="C21" s="13" t="s">
        <v>127</v>
      </c>
      <c r="D21" s="10"/>
      <c r="E21" s="1" t="s">
        <v>87</v>
      </c>
    </row>
    <row r="22" spans="1:5" ht="50.15" customHeight="1" x14ac:dyDescent="0.3">
      <c r="A22" s="13" t="s">
        <v>128</v>
      </c>
      <c r="B22" s="29"/>
      <c r="C22" s="30"/>
      <c r="D22" s="31"/>
      <c r="E22" s="1" t="s">
        <v>87</v>
      </c>
    </row>
    <row r="23" spans="1:5" x14ac:dyDescent="0.3">
      <c r="E23" s="1" t="s">
        <v>87</v>
      </c>
    </row>
    <row r="24" spans="1:5" ht="31.5" customHeight="1" x14ac:dyDescent="0.3">
      <c r="A24" s="2" t="s">
        <v>11</v>
      </c>
      <c r="B24" s="25" t="str">
        <f>"CUA ITS2017 Interpreting"&amp;" - "&amp;B6&amp;" - "&amp;B16</f>
        <v xml:space="preserve">CUA ITS2017 Interpreting -  - </v>
      </c>
      <c r="C24" s="26"/>
      <c r="D24" s="26"/>
      <c r="E24" s="1" t="s">
        <v>87</v>
      </c>
    </row>
    <row r="25" spans="1:5" ht="26.25" customHeight="1" x14ac:dyDescent="0.3">
      <c r="A25" s="2" t="s">
        <v>130</v>
      </c>
      <c r="B25" s="25"/>
      <c r="C25" s="26"/>
      <c r="D25" s="26"/>
      <c r="E25" s="1" t="s">
        <v>87</v>
      </c>
    </row>
  </sheetData>
  <mergeCells count="13">
    <mergeCell ref="B25:D25"/>
    <mergeCell ref="C19:D19"/>
    <mergeCell ref="B22:D22"/>
    <mergeCell ref="F1:G3"/>
    <mergeCell ref="B9:D9"/>
    <mergeCell ref="B13:D13"/>
    <mergeCell ref="B24:D24"/>
    <mergeCell ref="A1:D1"/>
    <mergeCell ref="A2:D2"/>
    <mergeCell ref="A5:D5"/>
    <mergeCell ref="A10:D10"/>
    <mergeCell ref="A3:B3"/>
    <mergeCell ref="C3:D3"/>
  </mergeCells>
  <conditionalFormatting sqref="B12:B14">
    <cfRule type="expression" dxfId="7" priority="2">
      <formula>$D$11="On-Site"</formula>
    </cfRule>
  </conditionalFormatting>
  <conditionalFormatting sqref="C19:D19">
    <cfRule type="expression" dxfId="6" priority="1">
      <formula>$B$19="Other (please specify)"</formula>
    </cfRule>
  </conditionalFormatting>
  <dataValidations count="9">
    <dataValidation type="list" allowBlank="1" showInputMessage="1" showErrorMessage="1" sqref="B11" xr:uid="{00000000-0002-0000-0000-000000000000}">
      <formula1>Cats</formula1>
    </dataValidation>
    <dataValidation type="date" allowBlank="1" showInputMessage="1" showErrorMessage="1" errorTitle="Invalid Date" error="Please enter a valid date (future or today).  " sqref="D12" xr:uid="{00000000-0002-0000-0000-000001000000}">
      <formula1>TODAY()</formula1>
      <formula2>TODAY()+1000</formula2>
    </dataValidation>
    <dataValidation type="list" allowBlank="1" showInputMessage="1" showErrorMessage="1" sqref="D11" xr:uid="{00000000-0002-0000-0000-000002000000}">
      <formula1>servicetype</formula1>
    </dataValidation>
    <dataValidation type="list" allowBlank="1" showInputMessage="1" showErrorMessage="1" sqref="B14" xr:uid="{00000000-0002-0000-0000-000003000000}">
      <formula1>loctype</formula1>
    </dataValidation>
    <dataValidation type="list" allowBlank="1" showInputMessage="1" showErrorMessage="1" sqref="B15" xr:uid="{00000000-0002-0000-0000-000004000000}">
      <formula1>INDIRECT(SUBSTITUTE(B11,"Category ","Cat")&amp;"Int")</formula1>
    </dataValidation>
    <dataValidation type="list" allowBlank="1" showInputMessage="1" showErrorMessage="1" sqref="D17" xr:uid="{00000000-0002-0000-0000-000005000000}">
      <formula1>"Female,Male,Unknown"</formula1>
    </dataValidation>
    <dataValidation type="list" allowBlank="1" showInputMessage="1" showErrorMessage="1" sqref="B19" xr:uid="{00000000-0002-0000-0000-000006000000}">
      <formula1>purpose</formula1>
    </dataValidation>
    <dataValidation type="list" allowBlank="1" showInputMessage="1" showErrorMessage="1" sqref="B20" xr:uid="{00000000-0002-0000-0000-000007000000}">
      <formula1>participants</formula1>
    </dataValidation>
    <dataValidation type="list" allowBlank="1" showInputMessage="1" showErrorMessage="1" sqref="B21" xr:uid="{00000000-0002-0000-0000-000008000000}">
      <formula1>"Initial, Ongoing"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topLeftCell="A9" workbookViewId="0">
      <selection activeCell="D29" sqref="D29"/>
    </sheetView>
  </sheetViews>
  <sheetFormatPr defaultColWidth="9" defaultRowHeight="14" x14ac:dyDescent="0.3"/>
  <cols>
    <col min="1" max="1" width="23.33203125" style="1" customWidth="1"/>
    <col min="2" max="3" width="24.58203125" style="1" customWidth="1"/>
    <col min="4" max="4" width="28.58203125" style="1" customWidth="1"/>
    <col min="5" max="5" width="9" style="1"/>
    <col min="6" max="6" width="25.58203125" style="1" customWidth="1"/>
    <col min="7" max="7" width="27" style="1" customWidth="1"/>
    <col min="8" max="16384" width="9" style="1"/>
  </cols>
  <sheetData>
    <row r="1" spans="1:7" ht="26.25" customHeight="1" x14ac:dyDescent="0.3">
      <c r="A1" s="42" t="s">
        <v>68</v>
      </c>
      <c r="B1" s="43"/>
      <c r="C1" s="43"/>
      <c r="D1" s="44"/>
      <c r="F1" s="32" t="s">
        <v>29</v>
      </c>
      <c r="G1" s="33"/>
    </row>
    <row r="2" spans="1:7" ht="20.149999999999999" customHeight="1" x14ac:dyDescent="0.3">
      <c r="A2" s="45" t="s">
        <v>28</v>
      </c>
      <c r="B2" s="46"/>
      <c r="C2" s="46"/>
      <c r="D2" s="46"/>
      <c r="F2" s="34"/>
      <c r="G2" s="35"/>
    </row>
    <row r="3" spans="1:7" ht="57" customHeight="1" x14ac:dyDescent="0.3">
      <c r="A3" s="50" t="s">
        <v>67</v>
      </c>
      <c r="B3" s="51"/>
      <c r="C3" s="52" t="s">
        <v>131</v>
      </c>
      <c r="D3" s="51"/>
      <c r="F3" s="36"/>
      <c r="G3" s="37"/>
    </row>
    <row r="4" spans="1:7" ht="15" customHeight="1" thickBot="1" x14ac:dyDescent="0.35"/>
    <row r="5" spans="1:7" ht="20.149999999999999" customHeight="1" thickBot="1" x14ac:dyDescent="0.35">
      <c r="A5" s="47" t="s">
        <v>26</v>
      </c>
      <c r="B5" s="48"/>
      <c r="C5" s="48"/>
      <c r="D5" s="49"/>
    </row>
    <row r="6" spans="1:7" ht="20.149999999999999" customHeight="1" x14ac:dyDescent="0.3">
      <c r="A6" s="15" t="s">
        <v>98</v>
      </c>
      <c r="B6" s="18"/>
      <c r="C6" s="15" t="s">
        <v>99</v>
      </c>
      <c r="D6" s="19"/>
    </row>
    <row r="7" spans="1:7" ht="20.149999999999999" customHeight="1" x14ac:dyDescent="0.3">
      <c r="A7" s="12" t="s">
        <v>102</v>
      </c>
      <c r="B7" s="5"/>
      <c r="C7" s="12" t="s">
        <v>100</v>
      </c>
      <c r="D7" s="6"/>
    </row>
    <row r="8" spans="1:7" ht="20.149999999999999" customHeight="1" x14ac:dyDescent="0.3">
      <c r="A8" s="12" t="s">
        <v>103</v>
      </c>
      <c r="B8" s="5"/>
      <c r="C8" s="12" t="s">
        <v>101</v>
      </c>
      <c r="D8" s="5"/>
    </row>
    <row r="9" spans="1:7" ht="20.149999999999999" customHeight="1" thickBot="1" x14ac:dyDescent="0.35">
      <c r="A9" s="14" t="s">
        <v>104</v>
      </c>
      <c r="B9" s="53"/>
      <c r="C9" s="54"/>
      <c r="D9" s="55"/>
    </row>
    <row r="10" spans="1:7" ht="20.149999999999999" customHeight="1" thickBot="1" x14ac:dyDescent="0.35">
      <c r="A10" s="47" t="s">
        <v>27</v>
      </c>
      <c r="B10" s="48"/>
      <c r="C10" s="48"/>
      <c r="D10" s="49"/>
    </row>
    <row r="11" spans="1:7" ht="26.25" customHeight="1" x14ac:dyDescent="0.3">
      <c r="A11" s="15" t="s">
        <v>12</v>
      </c>
      <c r="B11" s="16"/>
      <c r="C11" s="15" t="s">
        <v>13</v>
      </c>
      <c r="D11" s="17"/>
    </row>
    <row r="12" spans="1:7" ht="26.25" customHeight="1" x14ac:dyDescent="0.3">
      <c r="A12" s="12" t="s">
        <v>105</v>
      </c>
      <c r="B12" s="6"/>
      <c r="C12" s="12" t="s">
        <v>106</v>
      </c>
      <c r="D12" s="7"/>
    </row>
    <row r="13" spans="1:7" ht="25" customHeight="1" x14ac:dyDescent="0.3">
      <c r="A13" s="12" t="s">
        <v>108</v>
      </c>
      <c r="B13" s="5"/>
      <c r="C13" s="12" t="s">
        <v>107</v>
      </c>
      <c r="D13" s="5"/>
    </row>
    <row r="14" spans="1:7" ht="30" customHeight="1" x14ac:dyDescent="0.3">
      <c r="A14" s="12" t="s">
        <v>109</v>
      </c>
      <c r="B14" s="7"/>
      <c r="C14" s="27"/>
      <c r="D14" s="56"/>
    </row>
    <row r="15" spans="1:7" ht="27" customHeight="1" x14ac:dyDescent="0.3">
      <c r="A15" s="13" t="s">
        <v>76</v>
      </c>
      <c r="B15" s="7"/>
      <c r="C15" s="27"/>
      <c r="D15" s="28"/>
    </row>
    <row r="16" spans="1:7" ht="30" customHeight="1" x14ac:dyDescent="0.3">
      <c r="A16" s="12" t="s">
        <v>85</v>
      </c>
      <c r="B16" s="7"/>
      <c r="C16" s="13" t="s">
        <v>86</v>
      </c>
      <c r="D16" s="8"/>
      <c r="E16" s="1" t="s">
        <v>87</v>
      </c>
    </row>
    <row r="17" spans="1:4" ht="25" customHeight="1" x14ac:dyDescent="0.3">
      <c r="A17" s="12" t="s">
        <v>97</v>
      </c>
      <c r="B17" s="7"/>
      <c r="C17" s="27"/>
      <c r="D17" s="56"/>
    </row>
    <row r="18" spans="1:4" ht="25.5" customHeight="1" x14ac:dyDescent="0.3">
      <c r="A18" s="13" t="s">
        <v>110</v>
      </c>
      <c r="B18" s="5"/>
      <c r="C18" s="13" t="s">
        <v>115</v>
      </c>
      <c r="D18" s="9"/>
    </row>
    <row r="19" spans="1:4" ht="30" customHeight="1" x14ac:dyDescent="0.3">
      <c r="A19" s="13" t="s">
        <v>116</v>
      </c>
      <c r="B19" s="27"/>
      <c r="C19" s="41"/>
      <c r="D19" s="28"/>
    </row>
    <row r="20" spans="1:4" ht="30" customHeight="1" x14ac:dyDescent="0.3">
      <c r="A20" s="12" t="s">
        <v>65</v>
      </c>
      <c r="B20" s="5"/>
      <c r="C20" s="12" t="s">
        <v>117</v>
      </c>
      <c r="D20" s="5"/>
    </row>
    <row r="21" spans="1:4" ht="30" customHeight="1" x14ac:dyDescent="0.3">
      <c r="A21" s="13" t="s">
        <v>111</v>
      </c>
      <c r="B21" s="10"/>
      <c r="C21" s="13" t="s">
        <v>112</v>
      </c>
      <c r="D21" s="10"/>
    </row>
    <row r="22" spans="1:4" ht="30" customHeight="1" x14ac:dyDescent="0.3">
      <c r="A22" s="13" t="s">
        <v>113</v>
      </c>
      <c r="B22" s="10"/>
      <c r="C22" s="13" t="s">
        <v>114</v>
      </c>
      <c r="D22" s="10"/>
    </row>
    <row r="23" spans="1:4" ht="50.15" customHeight="1" x14ac:dyDescent="0.3">
      <c r="A23" s="13" t="s">
        <v>66</v>
      </c>
      <c r="B23" s="29"/>
      <c r="C23" s="30"/>
      <c r="D23" s="31"/>
    </row>
    <row r="25" spans="1:4" ht="20.149999999999999" customHeight="1" x14ac:dyDescent="0.3">
      <c r="A25" s="2" t="s">
        <v>11</v>
      </c>
      <c r="B25" s="25" t="str">
        <f>"CUA ITS2017 Translation"&amp;" - "&amp;B6&amp;" - "&amp;B13&amp;" to "&amp;D13</f>
        <v xml:space="preserve">CUA ITS2017 Translation -  -  to </v>
      </c>
      <c r="C25" s="26"/>
      <c r="D25" s="26"/>
    </row>
    <row r="26" spans="1:4" ht="20.149999999999999" customHeight="1" x14ac:dyDescent="0.3">
      <c r="A26" s="2" t="s">
        <v>130</v>
      </c>
      <c r="B26" s="25" t="str">
        <f>IF(D11="","",VLOOKUP(D11,Lookups!B:D,2,FALSE))</f>
        <v/>
      </c>
      <c r="C26" s="26"/>
      <c r="D26" s="26"/>
    </row>
  </sheetData>
  <mergeCells count="15">
    <mergeCell ref="B26:D26"/>
    <mergeCell ref="C14:D14"/>
    <mergeCell ref="C15:D15"/>
    <mergeCell ref="C17:D17"/>
    <mergeCell ref="B19:D19"/>
    <mergeCell ref="F1:G3"/>
    <mergeCell ref="B9:D9"/>
    <mergeCell ref="A10:D10"/>
    <mergeCell ref="B23:D23"/>
    <mergeCell ref="B25:D25"/>
    <mergeCell ref="A1:D1"/>
    <mergeCell ref="A2:D2"/>
    <mergeCell ref="A3:B3"/>
    <mergeCell ref="C3:D3"/>
    <mergeCell ref="A5:D5"/>
  </mergeCells>
  <conditionalFormatting sqref="C14">
    <cfRule type="expression" dxfId="5" priority="6">
      <formula>$B$14="Other (please specify)"</formula>
    </cfRule>
  </conditionalFormatting>
  <conditionalFormatting sqref="C17">
    <cfRule type="expression" dxfId="4" priority="3">
      <formula>$B$17="Other (please specify)"</formula>
    </cfRule>
  </conditionalFormatting>
  <conditionalFormatting sqref="C15:D15">
    <cfRule type="expression" dxfId="3" priority="5">
      <formula>$B$15="Other (please specify)"</formula>
    </cfRule>
  </conditionalFormatting>
  <conditionalFormatting sqref="D16">
    <cfRule type="expression" dxfId="2" priority="4">
      <formula>$B$16="Not Attached"</formula>
    </cfRule>
  </conditionalFormatting>
  <conditionalFormatting sqref="D18 B19">
    <cfRule type="expression" dxfId="1" priority="2">
      <formula>$B$18="Yes"</formula>
    </cfRule>
  </conditionalFormatting>
  <conditionalFormatting sqref="D18">
    <cfRule type="expression" dxfId="0" priority="1">
      <formula>$D$11="On-Site"</formula>
    </cfRule>
  </conditionalFormatting>
  <dataValidations count="9">
    <dataValidation type="list" allowBlank="1" showInputMessage="1" showErrorMessage="1" sqref="D20" xr:uid="{00000000-0002-0000-0100-000000000000}">
      <formula1>"Initial, Ongoing"</formula1>
    </dataValidation>
    <dataValidation type="list" allowBlank="1" showInputMessage="1" showErrorMessage="1" sqref="D12 B16" xr:uid="{00000000-0002-0000-0100-000001000000}">
      <formula1>"Attached, Not Attached"</formula1>
    </dataValidation>
    <dataValidation type="date" allowBlank="1" showInputMessage="1" showErrorMessage="1" errorTitle="Invalid Date" error="Please enter a valid date (future or today).  " sqref="B12" xr:uid="{00000000-0002-0000-0100-000002000000}">
      <formula1>TODAY()</formula1>
      <formula2>TODAY()+1000</formula2>
    </dataValidation>
    <dataValidation type="list" allowBlank="1" showInputMessage="1" showErrorMessage="1" sqref="B11" xr:uid="{00000000-0002-0000-0100-000003000000}">
      <formula1>Cats</formula1>
    </dataValidation>
    <dataValidation type="list" allowBlank="1" showInputMessage="1" showErrorMessage="1" sqref="B14" xr:uid="{00000000-0002-0000-0100-000004000000}">
      <formula1>transnature</formula1>
    </dataValidation>
    <dataValidation type="list" allowBlank="1" showInputMessage="1" showErrorMessage="1" sqref="B15" xr:uid="{00000000-0002-0000-0100-000005000000}">
      <formula1>srcformat</formula1>
    </dataValidation>
    <dataValidation type="list" allowBlank="1" showInputMessage="1" showErrorMessage="1" sqref="D11" xr:uid="{00000000-0002-0000-0100-000006000000}">
      <formula1>INDIRECT(SUBSTITUTE(B11,"Category ","Cat")&amp;"Trans")</formula1>
    </dataValidation>
    <dataValidation type="list" allowBlank="1" showInputMessage="1" showErrorMessage="1" sqref="B17" xr:uid="{00000000-0002-0000-0100-000007000000}">
      <formula1>transtarget</formula1>
    </dataValidation>
    <dataValidation type="list" allowBlank="1" showInputMessage="1" showErrorMessage="1" sqref="B18" xr:uid="{00000000-0002-0000-0100-000008000000}">
      <formula1>"No, Yes"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"/>
  <sheetViews>
    <sheetView workbookViewId="0">
      <selection activeCell="C18" sqref="C18"/>
    </sheetView>
  </sheetViews>
  <sheetFormatPr defaultRowHeight="14" x14ac:dyDescent="0.3"/>
  <cols>
    <col min="1" max="1" width="11.58203125" customWidth="1"/>
    <col min="2" max="3" width="46.58203125" customWidth="1"/>
    <col min="4" max="4" width="29.75" customWidth="1"/>
    <col min="5" max="5" width="21.33203125" customWidth="1"/>
  </cols>
  <sheetData>
    <row r="1" spans="1:11" x14ac:dyDescent="0.3">
      <c r="A1" s="4" t="s">
        <v>8</v>
      </c>
      <c r="B1" s="3" t="s">
        <v>0</v>
      </c>
      <c r="C1" s="3" t="s">
        <v>0</v>
      </c>
      <c r="D1" s="3" t="s">
        <v>14</v>
      </c>
      <c r="E1" t="s">
        <v>32</v>
      </c>
      <c r="F1" t="s">
        <v>45</v>
      </c>
      <c r="G1" t="s">
        <v>51</v>
      </c>
      <c r="H1" t="s">
        <v>60</v>
      </c>
      <c r="I1" t="s">
        <v>69</v>
      </c>
      <c r="J1" t="s">
        <v>77</v>
      </c>
      <c r="K1" t="s">
        <v>88</v>
      </c>
    </row>
    <row r="2" spans="1:11" x14ac:dyDescent="0.3">
      <c r="A2" s="4" t="s">
        <v>9</v>
      </c>
      <c r="B2" s="3" t="s">
        <v>2</v>
      </c>
      <c r="C2" s="3" t="s">
        <v>1</v>
      </c>
      <c r="D2" s="3" t="s">
        <v>15</v>
      </c>
      <c r="E2" t="s">
        <v>33</v>
      </c>
      <c r="F2" t="s">
        <v>43</v>
      </c>
      <c r="G2" t="s">
        <v>52</v>
      </c>
      <c r="H2" t="s">
        <v>61</v>
      </c>
      <c r="I2" t="s">
        <v>70</v>
      </c>
      <c r="J2" t="s">
        <v>78</v>
      </c>
      <c r="K2" t="s">
        <v>89</v>
      </c>
    </row>
    <row r="3" spans="1:11" x14ac:dyDescent="0.3">
      <c r="A3" s="4" t="s">
        <v>10</v>
      </c>
      <c r="B3" s="3" t="s">
        <v>3</v>
      </c>
      <c r="C3" s="3" t="s">
        <v>2</v>
      </c>
      <c r="D3" s="3" t="s">
        <v>16</v>
      </c>
      <c r="E3" t="s">
        <v>34</v>
      </c>
      <c r="F3" t="s">
        <v>46</v>
      </c>
      <c r="G3" t="s">
        <v>53</v>
      </c>
      <c r="H3" t="s">
        <v>62</v>
      </c>
      <c r="I3" t="s">
        <v>71</v>
      </c>
      <c r="J3" t="s">
        <v>79</v>
      </c>
      <c r="K3" t="s">
        <v>90</v>
      </c>
    </row>
    <row r="4" spans="1:11" x14ac:dyDescent="0.3">
      <c r="B4" s="3" t="s">
        <v>137</v>
      </c>
      <c r="C4" s="3" t="s">
        <v>136</v>
      </c>
      <c r="D4" s="3" t="s">
        <v>17</v>
      </c>
      <c r="E4" t="s">
        <v>35</v>
      </c>
      <c r="G4" t="s">
        <v>54</v>
      </c>
      <c r="H4" t="s">
        <v>63</v>
      </c>
      <c r="I4" t="s">
        <v>72</v>
      </c>
      <c r="J4" t="s">
        <v>80</v>
      </c>
      <c r="K4" t="s">
        <v>91</v>
      </c>
    </row>
    <row r="5" spans="1:11" x14ac:dyDescent="0.3">
      <c r="B5" s="3" t="s">
        <v>135</v>
      </c>
      <c r="C5" s="3" t="s">
        <v>3</v>
      </c>
      <c r="D5" s="3" t="s">
        <v>18</v>
      </c>
      <c r="E5" t="s">
        <v>36</v>
      </c>
      <c r="G5" t="s">
        <v>55</v>
      </c>
      <c r="H5" t="s">
        <v>64</v>
      </c>
      <c r="I5" t="s">
        <v>73</v>
      </c>
      <c r="J5" t="s">
        <v>81</v>
      </c>
      <c r="K5" t="s">
        <v>92</v>
      </c>
    </row>
    <row r="6" spans="1:11" x14ac:dyDescent="0.3">
      <c r="B6" s="3" t="s">
        <v>4</v>
      </c>
      <c r="C6" s="3" t="s">
        <v>137</v>
      </c>
      <c r="D6" s="3" t="s">
        <v>20</v>
      </c>
      <c r="E6" t="s">
        <v>37</v>
      </c>
      <c r="G6" t="s">
        <v>56</v>
      </c>
      <c r="I6" t="s">
        <v>74</v>
      </c>
      <c r="J6" t="s">
        <v>82</v>
      </c>
      <c r="K6" t="s">
        <v>93</v>
      </c>
    </row>
    <row r="7" spans="1:11" x14ac:dyDescent="0.3">
      <c r="B7" s="3" t="s">
        <v>5</v>
      </c>
      <c r="C7" s="3" t="s">
        <v>135</v>
      </c>
      <c r="D7" s="3" t="s">
        <v>21</v>
      </c>
      <c r="E7" t="s">
        <v>38</v>
      </c>
      <c r="G7" t="s">
        <v>57</v>
      </c>
      <c r="I7" t="s">
        <v>75</v>
      </c>
      <c r="J7" t="s">
        <v>83</v>
      </c>
      <c r="K7" t="s">
        <v>94</v>
      </c>
    </row>
    <row r="8" spans="1:11" x14ac:dyDescent="0.3">
      <c r="B8" s="3" t="s">
        <v>6</v>
      </c>
      <c r="C8" s="3" t="s">
        <v>5</v>
      </c>
      <c r="D8" s="3" t="s">
        <v>22</v>
      </c>
      <c r="E8" t="s">
        <v>39</v>
      </c>
      <c r="G8" t="s">
        <v>42</v>
      </c>
      <c r="I8" t="s">
        <v>42</v>
      </c>
      <c r="J8" t="s">
        <v>84</v>
      </c>
      <c r="K8" t="s">
        <v>95</v>
      </c>
    </row>
    <row r="9" spans="1:11" x14ac:dyDescent="0.3">
      <c r="B9" s="3" t="s">
        <v>7</v>
      </c>
      <c r="C9" s="3" t="s">
        <v>138</v>
      </c>
      <c r="D9" s="3" t="s">
        <v>23</v>
      </c>
      <c r="E9" t="s">
        <v>48</v>
      </c>
      <c r="J9" t="s">
        <v>42</v>
      </c>
      <c r="K9" t="s">
        <v>96</v>
      </c>
    </row>
    <row r="10" spans="1:11" x14ac:dyDescent="0.3">
      <c r="B10" s="3" t="s">
        <v>133</v>
      </c>
      <c r="C10" s="3" t="s">
        <v>139</v>
      </c>
      <c r="D10" s="3" t="s">
        <v>24</v>
      </c>
      <c r="E10" t="s">
        <v>44</v>
      </c>
      <c r="K10" t="s">
        <v>42</v>
      </c>
    </row>
    <row r="11" spans="1:11" x14ac:dyDescent="0.3">
      <c r="B11" s="3" t="s">
        <v>134</v>
      </c>
      <c r="C11" s="3" t="s">
        <v>133</v>
      </c>
      <c r="D11" t="s">
        <v>25</v>
      </c>
      <c r="E11" t="s">
        <v>40</v>
      </c>
    </row>
    <row r="12" spans="1:11" x14ac:dyDescent="0.3">
      <c r="B12" s="23" t="s">
        <v>6</v>
      </c>
      <c r="C12" s="3" t="s">
        <v>134</v>
      </c>
      <c r="D12" s="3" t="s">
        <v>19</v>
      </c>
      <c r="E12" t="s">
        <v>41</v>
      </c>
    </row>
    <row r="13" spans="1:11" ht="14.5" x14ac:dyDescent="0.35">
      <c r="B13" s="24" t="s">
        <v>139</v>
      </c>
      <c r="C13" s="23" t="s">
        <v>6</v>
      </c>
      <c r="D13" s="3" t="s">
        <v>25</v>
      </c>
      <c r="E13" t="s">
        <v>49</v>
      </c>
    </row>
    <row r="14" spans="1:11" ht="14.5" x14ac:dyDescent="0.35">
      <c r="C14" s="24" t="s">
        <v>139</v>
      </c>
      <c r="E14" t="s">
        <v>47</v>
      </c>
    </row>
  </sheetData>
  <sortState xmlns:xlrd2="http://schemas.microsoft.com/office/spreadsheetml/2017/richdata2" ref="E1:E11">
    <sortCondition ref="E1:E1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46D0D79897EC4A81AF43A22EBC6655" ma:contentTypeVersion="13" ma:contentTypeDescription="Create a new document." ma:contentTypeScope="" ma:versionID="423e633efe4838b783ba8246dae6d92d">
  <xsd:schema xmlns:xsd="http://www.w3.org/2001/XMLSchema" xmlns:xs="http://www.w3.org/2001/XMLSchema" xmlns:p="http://schemas.microsoft.com/office/2006/metadata/properties" xmlns:ns3="57cd086b-70e3-4d92-8a11-32129721f99d" xmlns:ns4="f86ec94a-8c73-45c7-bc04-c1d5cd32da5f" targetNamespace="http://schemas.microsoft.com/office/2006/metadata/properties" ma:root="true" ma:fieldsID="bd69d1ed01c9924878ef21c395bd5076" ns3:_="" ns4:_="">
    <xsd:import namespace="57cd086b-70e3-4d92-8a11-32129721f99d"/>
    <xsd:import namespace="f86ec94a-8c73-45c7-bc04-c1d5cd32da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cd086b-70e3-4d92-8a11-32129721f9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6ec94a-8c73-45c7-bc04-c1d5cd32da5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39973B-7375-4F02-9F13-3FEEFB169A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C2B4C7-C3C6-43BD-B9AE-4E5C2EAE43C3}">
  <ds:schemaRefs>
    <ds:schemaRef ds:uri="57cd086b-70e3-4d92-8a11-32129721f99d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86ec94a-8c73-45c7-bc04-c1d5cd32da5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351E7FF-D082-42B5-8511-F1534A7C30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cd086b-70e3-4d92-8a11-32129721f99d"/>
    <ds:schemaRef ds:uri="f86ec94a-8c73-45c7-bc04-c1d5cd32da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Interpreting</vt:lpstr>
      <vt:lpstr>Translating</vt:lpstr>
      <vt:lpstr>Lookups</vt:lpstr>
      <vt:lpstr>CatAInt</vt:lpstr>
      <vt:lpstr>CatATrans</vt:lpstr>
      <vt:lpstr>CatBInt</vt:lpstr>
      <vt:lpstr>CatBTrans</vt:lpstr>
      <vt:lpstr>CatCInt</vt:lpstr>
      <vt:lpstr>CatCTrans</vt:lpstr>
      <vt:lpstr>Cats</vt:lpstr>
      <vt:lpstr>loctype</vt:lpstr>
      <vt:lpstr>nonloc</vt:lpstr>
      <vt:lpstr>participants</vt:lpstr>
      <vt:lpstr>purpose</vt:lpstr>
      <vt:lpstr>servicetype</vt:lpstr>
      <vt:lpstr>srcformat</vt:lpstr>
      <vt:lpstr>transnature</vt:lpstr>
      <vt:lpstr>transtarget</vt:lpstr>
    </vt:vector>
  </TitlesOfParts>
  <Company>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Finance</dc:creator>
  <cp:lastModifiedBy>Mayne, Robert</cp:lastModifiedBy>
  <dcterms:created xsi:type="dcterms:W3CDTF">2017-08-31T03:25:22Z</dcterms:created>
  <dcterms:modified xsi:type="dcterms:W3CDTF">2024-05-21T05:08:47Z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0x0101009446D0D79897EC4A81AF43A22EBC6655</vt:lpwstr>
  </property>
</Properties>
</file>