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625-Waste Management &amp; Recycling Branch\Shared Data\WARRA\Landfill Levy Administration\Forms\LANDFILL LEVY FORMS No. 02\"/>
    </mc:Choice>
  </mc:AlternateContent>
  <bookViews>
    <workbookView xWindow="-2655" yWindow="1545" windowWidth="28620" windowHeight="14445"/>
  </bookViews>
  <sheets>
    <sheet name="Cover sheet" sheetId="1" r:id="rId1"/>
    <sheet name="Instructions Inert Levy Form" sheetId="2" r:id="rId2"/>
    <sheet name="Inert Levy Return Form" sheetId="3" r:id="rId3"/>
    <sheet name="Instructions Surveyors Report" sheetId="4" r:id="rId4"/>
    <sheet name="Surveyors Report Form" sheetId="5" r:id="rId5"/>
    <sheet name="Regulation drop down " sheetId="6" state="hidden" r:id="rId6"/>
  </sheets>
  <definedNames>
    <definedName name="_xlnm.Print_Area" localSheetId="2">'Inert Levy Return Form'!$A$1:$F$65</definedName>
    <definedName name="Returnperiod">'Regulation drop down '!$C$1:$C$4</definedName>
    <definedName name="WLRegs">'Regulation drop down '!$A$1:$A$9</definedName>
  </definedNames>
  <calcPr calcId="152511"/>
</workbook>
</file>

<file path=xl/calcChain.xml><?xml version="1.0" encoding="utf-8"?>
<calcChain xmlns="http://schemas.openxmlformats.org/spreadsheetml/2006/main">
  <c r="F33" i="5" l="1"/>
  <c r="F35" i="5" s="1"/>
  <c r="F33" i="3"/>
  <c r="F35" i="3" s="1"/>
  <c r="F40" i="3" s="1"/>
  <c r="F44" i="3" s="1"/>
  <c r="F48" i="3" s="1"/>
</calcChain>
</file>

<file path=xl/sharedStrings.xml><?xml version="1.0" encoding="utf-8"?>
<sst xmlns="http://schemas.openxmlformats.org/spreadsheetml/2006/main" count="305" uniqueCount="262">
  <si>
    <t>Contact officers</t>
  </si>
  <si>
    <t>EFT Payment lodgements</t>
  </si>
  <si>
    <t>Account</t>
  </si>
  <si>
    <t xml:space="preserve">BSB </t>
  </si>
  <si>
    <t>066-040</t>
  </si>
  <si>
    <t xml:space="preserve">Account </t>
  </si>
  <si>
    <t>Reference</t>
  </si>
  <si>
    <t xml:space="preserve">Email </t>
  </si>
  <si>
    <t>Putrescible</t>
  </si>
  <si>
    <t>From 1 January 2015 to 30 June 2016</t>
  </si>
  <si>
    <r>
      <t>$60/m</t>
    </r>
    <r>
      <rPr>
        <vertAlign val="superscript"/>
        <sz val="11"/>
        <rFont val="Arial"/>
        <family val="2"/>
      </rPr>
      <t>3</t>
    </r>
  </si>
  <si>
    <t>$55/tonne</t>
  </si>
  <si>
    <t>1 July 2016 to 30 June 2017</t>
  </si>
  <si>
    <r>
      <t>$75/m</t>
    </r>
    <r>
      <rPr>
        <vertAlign val="superscript"/>
        <sz val="11"/>
        <rFont val="Arial"/>
        <family val="2"/>
      </rPr>
      <t>3</t>
    </r>
  </si>
  <si>
    <t>$60/tonne</t>
  </si>
  <si>
    <t>1 July 2017 to 30 June 2018</t>
  </si>
  <si>
    <r>
      <t>$90/m</t>
    </r>
    <r>
      <rPr>
        <vertAlign val="superscript"/>
        <sz val="11"/>
        <rFont val="Arial"/>
        <family val="2"/>
      </rPr>
      <t>3</t>
    </r>
  </si>
  <si>
    <t>$65/tonne</t>
  </si>
  <si>
    <t>1 July 2018 to 30 June 2019</t>
  </si>
  <si>
    <r>
      <t>$105/m</t>
    </r>
    <r>
      <rPr>
        <vertAlign val="superscript"/>
        <sz val="11"/>
        <rFont val="Arial"/>
        <family val="2"/>
      </rPr>
      <t>3</t>
    </r>
  </si>
  <si>
    <t>$70/tonne</t>
  </si>
  <si>
    <t>1 July 2019 onwards</t>
  </si>
  <si>
    <t>Information on levy calculation and record keeping is available at the</t>
  </si>
  <si>
    <t>Inert landfill levy return form – to be completed by the licensed landfill operator</t>
  </si>
  <si>
    <t>Part A Licensee information</t>
  </si>
  <si>
    <t>The licensee preparing the levy return form must provide the following information:</t>
  </si>
  <si>
    <r>
      <rPr>
        <sz val="11"/>
        <rFont val="Symbol"/>
        <family val="1"/>
        <charset val="2"/>
      </rPr>
      <t>·</t>
    </r>
    <r>
      <rPr>
        <sz val="11"/>
        <rFont val="Arial"/>
        <family val="2"/>
      </rPr>
      <t xml:space="preserve"> licensee name;</t>
    </r>
  </si>
  <si>
    <r>
      <rPr>
        <sz val="11"/>
        <rFont val="Symbol"/>
        <family val="1"/>
        <charset val="2"/>
      </rPr>
      <t>·</t>
    </r>
    <r>
      <rPr>
        <sz val="11"/>
        <rFont val="Arial"/>
        <family val="2"/>
      </rPr>
      <t xml:space="preserve"> Australian Business Number (ABN);</t>
    </r>
  </si>
  <si>
    <t>Part A Return period</t>
  </si>
  <si>
    <t>Part B Total waste disposed of to landfill</t>
  </si>
  <si>
    <t>Part D Total exempted waste</t>
  </si>
  <si>
    <t>Part E Total waste disposed of to landfill minus total exempted waste</t>
  </si>
  <si>
    <t>Part F Total leviable amount</t>
  </si>
  <si>
    <r>
      <t>This is the volume of waste in cubic metres declared as leviable under regulation 12(1) of the WARR Levy Regulations</t>
    </r>
    <r>
      <rPr>
        <i/>
        <sz val="11"/>
        <rFont val="Arial"/>
        <family val="2"/>
      </rPr>
      <t>,</t>
    </r>
    <r>
      <rPr>
        <sz val="11"/>
        <rFont val="Arial"/>
        <family val="2"/>
      </rPr>
      <t xml:space="preserve"> being the figure set out in Part E.</t>
    </r>
  </si>
  <si>
    <t>Part G Levy rate per cubic metre</t>
  </si>
  <si>
    <t>Part H Preliminary levy calculation (prior to survey deduction, if any)</t>
  </si>
  <si>
    <t xml:space="preserve">The total leviable amount is multiplied by the levy rate. If completing manually, multiply the volume in Part F by the rate in Part G to achieve a dollar value.  </t>
  </si>
  <si>
    <t xml:space="preserve">Part I Survey costs incurred </t>
  </si>
  <si>
    <t>Part J Total levy payable</t>
  </si>
  <si>
    <t>Declaration</t>
  </si>
  <si>
    <t>The licensee completing the levy return form must fill out the following:</t>
  </si>
  <si>
    <r>
      <rPr>
        <sz val="11"/>
        <rFont val="Symbol"/>
        <family val="1"/>
        <charset val="2"/>
      </rPr>
      <t>·</t>
    </r>
    <r>
      <rPr>
        <sz val="11"/>
        <rFont val="Arial"/>
        <family val="2"/>
      </rPr>
      <t xml:space="preserve"> signature;</t>
    </r>
  </si>
  <si>
    <r>
      <rPr>
        <sz val="11"/>
        <rFont val="Symbol"/>
        <family val="1"/>
        <charset val="2"/>
      </rPr>
      <t>·</t>
    </r>
    <r>
      <rPr>
        <sz val="11"/>
        <rFont val="Arial"/>
        <family val="2"/>
      </rPr>
      <t xml:space="preserve"> name (printed);</t>
    </r>
  </si>
  <si>
    <r>
      <rPr>
        <sz val="11"/>
        <rFont val="Symbol"/>
        <family val="1"/>
        <charset val="2"/>
      </rPr>
      <t>·</t>
    </r>
    <r>
      <rPr>
        <sz val="11"/>
        <rFont val="Arial"/>
        <family val="2"/>
      </rPr>
      <t xml:space="preserve"> date of payment of the levy amount; </t>
    </r>
  </si>
  <si>
    <r>
      <rPr>
        <sz val="11"/>
        <rFont val="Symbol"/>
        <family val="1"/>
        <charset val="2"/>
      </rPr>
      <t>·</t>
    </r>
    <r>
      <rPr>
        <sz val="11"/>
        <rFont val="Arial"/>
        <family val="2"/>
      </rPr>
      <t xml:space="preserve"> date of completing the form;</t>
    </r>
  </si>
  <si>
    <r>
      <rPr>
        <sz val="11"/>
        <rFont val="Symbol"/>
        <family val="1"/>
        <charset val="2"/>
      </rPr>
      <t>·</t>
    </r>
    <r>
      <rPr>
        <sz val="11"/>
        <rFont val="Arial"/>
        <family val="2"/>
      </rPr>
      <t xml:space="preserve"> position / title of the signatory; and</t>
    </r>
  </si>
  <si>
    <r>
      <rPr>
        <sz val="11"/>
        <rFont val="Symbol"/>
        <family val="1"/>
        <charset val="2"/>
      </rPr>
      <t>·</t>
    </r>
    <r>
      <rPr>
        <sz val="11"/>
        <rFont val="Arial"/>
        <family val="2"/>
      </rPr>
      <t xml:space="preserve"> date of lodging the levy return form.  </t>
    </r>
  </si>
  <si>
    <t>Supporting information</t>
  </si>
  <si>
    <t>Where relevant, submit the Inert Levy Return Form with:</t>
  </si>
  <si>
    <r>
      <rPr>
        <sz val="11"/>
        <rFont val="Symbol"/>
        <family val="1"/>
        <charset val="2"/>
      </rPr>
      <t>·</t>
    </r>
    <r>
      <rPr>
        <sz val="11"/>
        <rFont val="Arial"/>
        <family val="2"/>
      </rPr>
      <t xml:space="preserve"> data sheets supporting any claims for exemptions; </t>
    </r>
  </si>
  <si>
    <r>
      <rPr>
        <sz val="11"/>
        <rFont val="Symbol"/>
        <family val="1"/>
        <charset val="2"/>
      </rPr>
      <t>·</t>
    </r>
    <r>
      <rPr>
        <sz val="11"/>
        <rFont val="Arial"/>
        <family val="2"/>
      </rPr>
      <t xml:space="preserve"> Surveyors Report Form; </t>
    </r>
  </si>
  <si>
    <r>
      <rPr>
        <sz val="11"/>
        <rFont val="Symbol"/>
        <family val="1"/>
        <charset val="2"/>
      </rPr>
      <t>·</t>
    </r>
    <r>
      <rPr>
        <sz val="11"/>
        <rFont val="Arial"/>
        <family val="2"/>
      </rPr>
      <t xml:space="preserve"> Surveyors quarterly survey; and</t>
    </r>
  </si>
  <si>
    <r>
      <rPr>
        <sz val="11"/>
        <rFont val="Symbol"/>
        <family val="1"/>
        <charset val="2"/>
      </rPr>
      <t>·</t>
    </r>
    <r>
      <rPr>
        <sz val="11"/>
        <rFont val="Arial"/>
        <family val="2"/>
      </rPr>
      <t xml:space="preserve"> payment of the levy.</t>
    </r>
  </si>
  <si>
    <r>
      <t xml:space="preserve">Regulation 18(2)(a)
</t>
    </r>
    <r>
      <rPr>
        <i/>
        <sz val="10"/>
        <rFont val="Arial"/>
        <family val="2"/>
      </rPr>
      <t>Waste Avoidance and Resource Recovery Regulations 2008</t>
    </r>
    <r>
      <rPr>
        <sz val="10"/>
        <rFont val="Arial"/>
        <family val="2"/>
      </rPr>
      <t xml:space="preserve">
APPROVED FORM</t>
    </r>
  </si>
  <si>
    <r>
      <t xml:space="preserve">Return and payment of levy in accordance with regulation 18 of the </t>
    </r>
    <r>
      <rPr>
        <b/>
        <i/>
        <sz val="10"/>
        <color indexed="9"/>
        <rFont val="Arial"/>
        <family val="2"/>
      </rPr>
      <t>Waste Avoidance and Resource Recovery Regulations 2008</t>
    </r>
  </si>
  <si>
    <t>Licensee</t>
  </si>
  <si>
    <t>Licensee name</t>
  </si>
  <si>
    <t>Business name</t>
  </si>
  <si>
    <t>ABN</t>
  </si>
  <si>
    <t>A</t>
  </si>
  <si>
    <t>Licence number</t>
  </si>
  <si>
    <t>Licence categories</t>
  </si>
  <si>
    <t>Reporting period</t>
  </si>
  <si>
    <t>Due date</t>
  </si>
  <si>
    <r>
      <t xml:space="preserve">Volume of waste in accordance with regulation 10(8) and approved exemptions under regulation 5 of the 
</t>
    </r>
    <r>
      <rPr>
        <b/>
        <i/>
        <sz val="10"/>
        <color indexed="9"/>
        <rFont val="Arial"/>
        <family val="2"/>
      </rPr>
      <t>Waste Avoidance and Resource Recovery Levy Regulations 2008</t>
    </r>
  </si>
  <si>
    <t>Volume of waste must be stated in cubic metres - m3</t>
  </si>
  <si>
    <t>Volume m3</t>
  </si>
  <si>
    <t>B</t>
  </si>
  <si>
    <t>Total volume of waste disposed of to landfill</t>
  </si>
  <si>
    <t>C</t>
  </si>
  <si>
    <t>Exemptions granted</t>
  </si>
  <si>
    <t>Exemption reference</t>
  </si>
  <si>
    <t>Material</t>
  </si>
  <si>
    <t>number</t>
  </si>
  <si>
    <t>Regulation</t>
  </si>
  <si>
    <r>
      <t>Volume m</t>
    </r>
    <r>
      <rPr>
        <vertAlign val="superscript"/>
        <sz val="10"/>
        <rFont val="Arial"/>
        <family val="2"/>
      </rPr>
      <t>3</t>
    </r>
  </si>
  <si>
    <t>D</t>
  </si>
  <si>
    <t>Total exempted waste</t>
  </si>
  <si>
    <t>TOTAL C</t>
  </si>
  <si>
    <t>E</t>
  </si>
  <si>
    <t>Total waste disposed of to landfill minus</t>
  </si>
  <si>
    <t>(B - D)</t>
  </si>
  <si>
    <t>total exempted waste</t>
  </si>
  <si>
    <r>
      <t xml:space="preserve">Amount of levy in accordance with regulation 12(1) of the </t>
    </r>
    <r>
      <rPr>
        <b/>
        <i/>
        <sz val="10"/>
        <color indexed="9"/>
        <rFont val="Arial"/>
        <family val="2"/>
      </rPr>
      <t>Waste Avoidance and Resource Recovery Levy Regulations 2008</t>
    </r>
  </si>
  <si>
    <t>F</t>
  </si>
  <si>
    <t xml:space="preserve">Total leviable amount </t>
  </si>
  <si>
    <t>G</t>
  </si>
  <si>
    <t>H</t>
  </si>
  <si>
    <t>Preliminary levy calculations (prior to survey deduction, if any)</t>
  </si>
  <si>
    <t>G x F</t>
  </si>
  <si>
    <t>I</t>
  </si>
  <si>
    <t>Survey costs ( attach the copy of the surveyors invoice)</t>
  </si>
  <si>
    <t>J</t>
  </si>
  <si>
    <t>TOTAL LEVY PAYABLE (GST exclusive)</t>
  </si>
  <si>
    <t>H - I</t>
  </si>
  <si>
    <t>I declare that the contents of this levy return are true and correct.</t>
  </si>
  <si>
    <t>Signature</t>
  </si>
  <si>
    <t>Date</t>
  </si>
  <si>
    <t>Name</t>
  </si>
  <si>
    <t>Position</t>
  </si>
  <si>
    <t>Levy payable - payment type (EFT or cheque)</t>
  </si>
  <si>
    <t>Date Inert Levy Return Form lodged</t>
  </si>
  <si>
    <t>Levy payable - date of payment</t>
  </si>
  <si>
    <t>How to complete the surveyor's report form</t>
  </si>
  <si>
    <r>
      <t>Important</t>
    </r>
    <r>
      <rPr>
        <sz val="11"/>
        <rFont val="Arial"/>
        <family val="2"/>
      </rPr>
      <t xml:space="preserve"> </t>
    </r>
    <r>
      <rPr>
        <b/>
        <sz val="11"/>
        <rFont val="Arial"/>
        <family val="2"/>
      </rPr>
      <t>information</t>
    </r>
  </si>
  <si>
    <t>Inert surveyor's report form – to be completed by the licensed surveyor</t>
  </si>
  <si>
    <t>Client licensee</t>
  </si>
  <si>
    <t>The surveyor preparing the report form should fill in the client details:</t>
  </si>
  <si>
    <t>Part F Name of the surveyor who conducted the survey</t>
  </si>
  <si>
    <t>Complete the name of the surveyor.</t>
  </si>
  <si>
    <t>Part G Name of the surveyor’s firm</t>
  </si>
  <si>
    <t xml:space="preserve">Complete the name of the surveying business, if applicable.  </t>
  </si>
  <si>
    <t xml:space="preserve">Part H  Contact </t>
  </si>
  <si>
    <t xml:space="preserve">Part I Date the survey was undertaken </t>
  </si>
  <si>
    <t>Part J Survey submission date</t>
  </si>
  <si>
    <t>Part K Submission details</t>
  </si>
  <si>
    <t>Part L Signature of the responsible surveyor</t>
  </si>
  <si>
    <r>
      <t xml:space="preserve">Regulation 10
</t>
    </r>
    <r>
      <rPr>
        <i/>
        <sz val="10"/>
        <rFont val="Arial"/>
        <family val="2"/>
      </rPr>
      <t>Waste Avoidance and Resource Recovery Regulations Levy 2008</t>
    </r>
    <r>
      <rPr>
        <sz val="10"/>
        <rFont val="Arial"/>
        <family val="2"/>
      </rPr>
      <t xml:space="preserve">
APPROVED FORM</t>
    </r>
  </si>
  <si>
    <r>
      <t>Report on a quarterly survey in accordance with regulation 10(6) and 10(7) of the</t>
    </r>
    <r>
      <rPr>
        <b/>
        <i/>
        <sz val="10"/>
        <rFont val="Arial"/>
        <family val="2"/>
      </rPr>
      <t xml:space="preserve"> 
Waste Avoidance and Resource Recovery Levy Regulations 2008</t>
    </r>
  </si>
  <si>
    <t>Inert Landfills - Category 63  located within the metropolitan region</t>
  </si>
  <si>
    <t>COMPLETED BY THE SURVEYOR</t>
  </si>
  <si>
    <t>Client Licensee</t>
  </si>
  <si>
    <r>
      <t xml:space="preserve">Volume of waste in accordance with regulation 10(8) and approved exemptions under regulation 5 of the 
</t>
    </r>
    <r>
      <rPr>
        <b/>
        <i/>
        <sz val="10"/>
        <rFont val="Arial"/>
        <family val="2"/>
      </rPr>
      <t>Waste Avoidance and Resource Recovery Levy Regulations 2008</t>
    </r>
  </si>
  <si>
    <t xml:space="preserve">Total volume of waste disposed of to landfill </t>
  </si>
  <si>
    <t xml:space="preserve">Exemptions granted </t>
  </si>
  <si>
    <t>Exemption reference number</t>
  </si>
  <si>
    <r>
      <t>Volume m</t>
    </r>
    <r>
      <rPr>
        <vertAlign val="superscript"/>
        <sz val="10"/>
        <rFont val="Arial"/>
        <family val="2"/>
      </rPr>
      <t xml:space="preserve">3 </t>
    </r>
  </si>
  <si>
    <t xml:space="preserve">Licensee:  Attach data sheets supporting any claims for the approved exemptions </t>
  </si>
  <si>
    <t xml:space="preserve">Total exempted waste </t>
  </si>
  <si>
    <t>Total waste disposed of to landfill minus total exempted waste</t>
  </si>
  <si>
    <t>Surveyor details</t>
  </si>
  <si>
    <t>Name of the surveyor</t>
  </si>
  <si>
    <t>Name of the surveyor's firm</t>
  </si>
  <si>
    <t>Contact</t>
  </si>
  <si>
    <t>Email</t>
  </si>
  <si>
    <t>Telephone</t>
  </si>
  <si>
    <t>Date the survey was undertaken</t>
  </si>
  <si>
    <t>Survey submission date</t>
  </si>
  <si>
    <t>K</t>
  </si>
  <si>
    <t>Submission details</t>
  </si>
  <si>
    <t xml:space="preserve">    [  ] dwg       [  ] dgn       </t>
  </si>
  <si>
    <t>[  ] invoice to client</t>
  </si>
  <si>
    <t>(licensee)</t>
  </si>
  <si>
    <t>[  ] Hardcopy             [  ]PDF</t>
  </si>
  <si>
    <t xml:space="preserve">    [  ] A4        [  ] A2     </t>
  </si>
  <si>
    <t>L</t>
  </si>
  <si>
    <t>Signature of the responsible surveyor</t>
  </si>
  <si>
    <t xml:space="preserve">• The return form is a Microsoft Excel spreadsheet.  It can be filled in electronically or manually. </t>
  </si>
  <si>
    <t xml:space="preserve">• When entering data electronically the return form contains formulas to auto-calculate totals, deductions and payment amounts.  </t>
  </si>
  <si>
    <t>• licensee name;</t>
  </si>
  <si>
    <t>• Australian Business Number (ABN);</t>
  </si>
  <si>
    <r>
      <t xml:space="preserve">• The formulas in the spreadsheet will auto-calculate the total of the exemptions claimed under regulation 5 of the WARR Levy Regulations </t>
    </r>
    <r>
      <rPr>
        <i/>
        <sz val="11"/>
        <rFont val="Arial"/>
        <family val="2"/>
      </rPr>
      <t xml:space="preserve">- </t>
    </r>
    <r>
      <rPr>
        <sz val="11"/>
        <rFont val="Arial"/>
        <family val="2"/>
      </rPr>
      <t xml:space="preserve">as provided in Part C.  </t>
    </r>
  </si>
  <si>
    <t xml:space="preserve">• If completing the form manually, add up the total of exempt waste claimed under Part C.  </t>
  </si>
  <si>
    <t>r.5(1)(a)</t>
  </si>
  <si>
    <t>r.5(1)(b)</t>
  </si>
  <si>
    <t>r.5(1)(c)</t>
  </si>
  <si>
    <t>r.5(1)(d)</t>
  </si>
  <si>
    <t>r.5(1)(e)</t>
  </si>
  <si>
    <t>r.5(1)(f)</t>
  </si>
  <si>
    <t>r.5(1)(g)</t>
  </si>
  <si>
    <t>r.5(1)(h)</t>
  </si>
  <si>
    <t>r.5(1)(i)</t>
  </si>
  <si>
    <t>Waste Description</t>
  </si>
  <si>
    <t xml:space="preserve">Attach data sheets supporting any stated claims for an approved exemptions </t>
  </si>
  <si>
    <t>Landfill premises name</t>
  </si>
  <si>
    <t>Landfill premises address</t>
  </si>
  <si>
    <t>• landfill premises name;</t>
  </si>
  <si>
    <t>• landfill premises street address;</t>
  </si>
  <si>
    <t>• In the first column under Part C, list the exemption reference number. This reference number is in the top right corner of the relevant Notice of Approved Exemption that has been granted to the licensee.</t>
  </si>
  <si>
    <t xml:space="preserve">Inert </t>
  </si>
  <si>
    <r>
      <rPr>
        <sz val="11"/>
        <rFont val="Symbol"/>
        <family val="1"/>
        <charset val="2"/>
      </rPr>
      <t>·</t>
    </r>
    <r>
      <rPr>
        <sz val="11"/>
        <rFont val="Arial"/>
        <family val="2"/>
      </rPr>
      <t xml:space="preserve"> landfill premises name;</t>
    </r>
  </si>
  <si>
    <r>
      <rPr>
        <sz val="11"/>
        <rFont val="Symbol"/>
        <family val="1"/>
        <charset val="2"/>
      </rPr>
      <t>·</t>
    </r>
    <r>
      <rPr>
        <sz val="11"/>
        <rFont val="Arial"/>
        <family val="2"/>
      </rPr>
      <t xml:space="preserve"> landfill premises address;</t>
    </r>
  </si>
  <si>
    <t xml:space="preserve">• The report form is a Microsoft Excel spreadsheet.  It can be filled in electronically or manually as needed by the surveyor or the licensee.  </t>
  </si>
  <si>
    <t xml:space="preserve">• All forms relating to the levy calculation contain formulas to auto-calculate deductions and payment amounts.  </t>
  </si>
  <si>
    <t>Reporting year</t>
  </si>
  <si>
    <t>Due Date</t>
  </si>
  <si>
    <t xml:space="preserve">• The Microsoft Excel format of the report form contains formulas that will auto-calculate the total volumes that may be exempted, and will deduct that from the total waste accepted under Part B.  </t>
  </si>
  <si>
    <t xml:space="preserve">• If completing the form manually, add up the total exempt waste claimed under Part C.  </t>
  </si>
  <si>
    <t xml:space="preserve">• Circle the relevant file formats of the volumetric survey submission.  </t>
  </si>
  <si>
    <t xml:space="preserve">• Hardcopy submissions should include a printed survey in A4 and A1/A2 size and if applicable a hardcopy of the surveyor's invoice.  </t>
  </si>
  <si>
    <t>January - March</t>
  </si>
  <si>
    <t>April - June</t>
  </si>
  <si>
    <t>July - September</t>
  </si>
  <si>
    <t>October - December</t>
  </si>
  <si>
    <t>• On the same row relating to the return period, complete the year of the return period.</t>
  </si>
  <si>
    <r>
      <t>• On the same row, select the type of exemption from the drop down list. The drop down list relates to regulation 5 of the WARR Levy Regulations exemptions to which that waste relates as stated in the relevant exemption notice</t>
    </r>
    <r>
      <rPr>
        <i/>
        <sz val="11"/>
        <rFont val="Arial"/>
        <family val="2"/>
      </rPr>
      <t>.</t>
    </r>
  </si>
  <si>
    <t>• On the same row, insert a short description of the waste type. For example, clean fill, whale carcass &amp; beach sand, green waste, asbestos.</t>
  </si>
  <si>
    <t>• Select the return period from the drop down list or if completing the form manually write in the return period.</t>
  </si>
  <si>
    <t>INSTRUCTION GUIDE FOR THE SURVEYOR</t>
  </si>
  <si>
    <t>INSTRUCTION GUIDE FOR THE LICENSEE</t>
  </si>
  <si>
    <t xml:space="preserve"> Category 63 Inert landfill located within the Metropolitan Region</t>
  </si>
  <si>
    <t>Complete the surveyor's contact details.</t>
  </si>
  <si>
    <t xml:space="preserve">Complete the capture date the volumetric survey was undertaken at the landfill.  </t>
  </si>
  <si>
    <t xml:space="preserve">• The Microsoft Excel format of the report form contains formulas that will auto calculate the total volumes of waste that is stated, and deduct that total from the total waste accepted under Part B.  </t>
  </si>
  <si>
    <t xml:space="preserve">• The measurement is cubic metres, to one decimal place.  </t>
  </si>
  <si>
    <t xml:space="preserve">• The surveyor should fill in the total volume disposed of to landfill during the return period.  This information should come directly from the volumetric survey undertaken for the surveyor's client.  The measurement is cubic metres, to one decimal place.    </t>
  </si>
  <si>
    <t>• No GST amount is to be included in the levy return.</t>
  </si>
  <si>
    <t>Department of Water and Environmental Regulation</t>
  </si>
  <si>
    <t>accounts.receivable@dwer.wa.gov.au</t>
  </si>
  <si>
    <t>Department's website:</t>
  </si>
  <si>
    <t>levy are available at the Department's website:</t>
  </si>
  <si>
    <t>• Department licence number issued to the licensed landfill; and</t>
  </si>
  <si>
    <t xml:space="preserve">• On the same row, fill in the due date for the return period. The levy is payable by a licensee not later than 28 days after the end of each return period. If the 28th day payment of the levy falls on a Saturday or Sunday or public holiday, the next day that is not one of those is the due date.  </t>
  </si>
  <si>
    <t>• The surveyor should complete the Surveyor's Report Form and this should be submitted with the surveyor's quarterly survey to the CEO of the Department by the due date of the relevant levy return period.</t>
  </si>
  <si>
    <r>
      <t xml:space="preserve">Part C Exemptions granted by the the Department under regulation 5 of the </t>
    </r>
    <r>
      <rPr>
        <b/>
        <i/>
        <sz val="11"/>
        <rFont val="Arial"/>
        <family val="2"/>
      </rPr>
      <t>Waste Avoidance and Resource Recovery Levy Regulations 2008</t>
    </r>
  </si>
  <si>
    <t xml:space="preserve">• The amount of levy under Part H minus the survey costs in Part I calculates the amount of levy to be paid to the Department. If completing manually, subtract the survey fee from the preliminary levy calculation to achieve a dollar value. The levy is payable by a licensee not later than 28 days after the end of each return period. If the 28th day payment of the levy falls on a Saturday or Sunday or public holiday, the next day that is not one of those is the due date.    </t>
  </si>
  <si>
    <r>
      <rPr>
        <sz val="11"/>
        <rFont val="Symbol"/>
        <family val="1"/>
        <charset val="2"/>
      </rPr>
      <t>·</t>
    </r>
    <r>
      <rPr>
        <sz val="11"/>
        <rFont val="Arial"/>
        <family val="2"/>
      </rPr>
      <t xml:space="preserve"> payment type, being EFT or cheque (payment made out to "The Department of Water and Environmental Regulation" in full);</t>
    </r>
  </si>
  <si>
    <r>
      <t xml:space="preserve">The Inert Levy Return Form can only be signed by the licensee or an authorised person with the legal authority to sign on behalf of the licensee. The responsibility for the accuracy and veracity of the form resides with the person who signs the form. A person who signs and certifies the form must satisfy themselves that information being reported is accurate and verifiable. It is an offence under section 112 of the </t>
    </r>
    <r>
      <rPr>
        <i/>
        <sz val="11"/>
        <rFont val="Arial"/>
        <family val="2"/>
      </rPr>
      <t>Environmental Protection Act 1986</t>
    </r>
    <r>
      <rPr>
        <sz val="11"/>
        <rFont val="Arial"/>
        <family val="2"/>
      </rPr>
      <t xml:space="preserve"> for a person to give information that to their knowledge is false or misleading in a material particular.</t>
    </r>
  </si>
  <si>
    <t xml:space="preserve">Email or post the levy return form and supporting information to the Department. Contact information is provided on the cover sheet tab of this workbook.  </t>
  </si>
  <si>
    <r>
      <rPr>
        <sz val="11"/>
        <rFont val="Symbol"/>
        <family val="1"/>
        <charset val="2"/>
      </rPr>
      <t>·</t>
    </r>
    <r>
      <rPr>
        <sz val="11"/>
        <rFont val="Arial"/>
        <family val="2"/>
      </rPr>
      <t xml:space="preserve"> Department licence number issued to the licensed landfill; and</t>
    </r>
  </si>
  <si>
    <r>
      <rPr>
        <sz val="11"/>
        <rFont val="Symbol"/>
        <family val="1"/>
        <charset val="2"/>
      </rPr>
      <t>·</t>
    </r>
    <r>
      <rPr>
        <sz val="11"/>
        <rFont val="Arial"/>
        <family val="2"/>
      </rPr>
      <t xml:space="preserve"> relevant categories contained on the licence.</t>
    </r>
  </si>
  <si>
    <t>• relevant categories contained on the licence.</t>
  </si>
  <si>
    <t xml:space="preserve">The formulas in the spreadsheet will automatically subtract Part D total from Part B.  It is important that the surveyor confirms this is the amount of the fill volume calculated on the volumetric survey, because this is the volume the licensee who pays the levy must use on their levy return form.  If deductions are made from the fill volume for exempted waste, these amounts need to be indicated on the volumetric survey the surveyor / licensee submits to the Department.  </t>
  </si>
  <si>
    <t>Complete the date the documentation was sent to the Department.</t>
  </si>
  <si>
    <t>• Digital submissions to the Department should contain the survey in PDF format, either a .dwg or .dgn file format.  If claiming a rebate from the levy for the volumetric services, a copy of the surveyor's invoice must also be included on a CD/flash drive.</t>
  </si>
  <si>
    <t>The surveyor should provide this report form to the licensed landfill client so that they may complete their levy return form and submit a copy of the surveyor's report form to the Department.</t>
  </si>
  <si>
    <r>
      <t xml:space="preserve">Part C Exemptions granted by the Department under regulation 5 of the </t>
    </r>
    <r>
      <rPr>
        <b/>
        <i/>
        <sz val="11"/>
        <rFont val="Arial"/>
        <family val="2"/>
      </rPr>
      <t>Waste Avoidance and Resource Recovery Levy Regulations 2008</t>
    </r>
  </si>
  <si>
    <r>
      <t xml:space="preserve">• The formulas in the spreadsheet will auto-calculate the total of the exemptions claimed under regulation 5 of the </t>
    </r>
    <r>
      <rPr>
        <i/>
        <sz val="11"/>
        <rFont val="Arial"/>
        <family val="2"/>
      </rPr>
      <t>Waste Avoidance and Resource Recovery Levy Regulations 2008</t>
    </r>
    <r>
      <rPr>
        <sz val="11"/>
        <rFont val="Arial"/>
        <family val="2"/>
      </rPr>
      <t xml:space="preserve"> - as provided in Part C.    </t>
    </r>
  </si>
  <si>
    <t>info@dwer.wa.gov.au</t>
  </si>
  <si>
    <r>
      <rPr>
        <b/>
        <sz val="11"/>
        <rFont val="Arial"/>
        <family val="2"/>
      </rPr>
      <t>The Department's ABN</t>
    </r>
    <r>
      <rPr>
        <sz val="11"/>
        <rFont val="Arial"/>
        <family val="2"/>
      </rPr>
      <t>: 28 420 443 065</t>
    </r>
  </si>
  <si>
    <t>[  ] Digital              [  ] PDF</t>
  </si>
  <si>
    <t>Senior Policy Officer</t>
  </si>
  <si>
    <t>Tel 08 6364 6963</t>
  </si>
  <si>
    <t>WASTE LEVY</t>
  </si>
  <si>
    <t>WL01-01</t>
  </si>
  <si>
    <r>
      <rPr>
        <b/>
        <sz val="12"/>
        <rFont val="Arial"/>
        <family val="2"/>
      </rPr>
      <t>Email to</t>
    </r>
    <r>
      <rPr>
        <sz val="12"/>
        <rFont val="Arial"/>
        <family val="2"/>
      </rPr>
      <t>:</t>
    </r>
  </si>
  <si>
    <t>wastelevy@dwer.wa.gov.au</t>
  </si>
  <si>
    <t>https://www.der.wa.gov.au/your-environment/waste/380-waste-levy-calculation-and-recordkeeping</t>
  </si>
  <si>
    <t>https://www.der.wa.gov.au/your-environment/waste/151-waste-levy</t>
  </si>
  <si>
    <t xml:space="preserve">Waste Levy Rates as provided for in regulation 12 of the </t>
  </si>
  <si>
    <t>Waste Avoidance and Resource Recovery Levy Regulations 2008</t>
  </si>
  <si>
    <t>The Levy Return Forms and information on exemptions from the waste</t>
  </si>
  <si>
    <t>How to complete the Inert Levy Return Form WL01-01</t>
  </si>
  <si>
    <r>
      <t xml:space="preserve">• This report form is to be completed by the licensee of a Category 63 Class I inert landfill located within the metropolitan region. The metropolitan region is defined in regulation 3 of the </t>
    </r>
    <r>
      <rPr>
        <i/>
        <sz val="11"/>
        <rFont val="Arial"/>
        <family val="2"/>
      </rPr>
      <t>Waste Avoidance and Resource Recovery Levy Regulations 2008</t>
    </r>
    <r>
      <rPr>
        <sz val="11"/>
        <rFont val="Arial"/>
        <family val="2"/>
      </rPr>
      <t xml:space="preserve"> (WARR Levy Regulations) and has the meaning as given in section 4(1) of the </t>
    </r>
    <r>
      <rPr>
        <i/>
        <sz val="11"/>
        <rFont val="Arial"/>
        <family val="2"/>
      </rPr>
      <t>Planning and Development Act 2005</t>
    </r>
    <r>
      <rPr>
        <sz val="11"/>
        <rFont val="Arial"/>
        <family val="2"/>
      </rPr>
      <t>.</t>
    </r>
  </si>
  <si>
    <r>
      <t xml:space="preserve">• This is the Department of Water and Environmental Regulation's approved return form. Do not change this return form. Regulation 18(2)(a) of the </t>
    </r>
    <r>
      <rPr>
        <i/>
        <sz val="11"/>
        <rFont val="Arial"/>
        <family val="2"/>
      </rPr>
      <t>Waste Avoidance and Resource Recovery Regulations 2008</t>
    </r>
    <r>
      <rPr>
        <sz val="11"/>
        <rFont val="Arial"/>
        <family val="2"/>
      </rPr>
      <t xml:space="preserve"> states that a licensee must make a return in the approved form, in respect of each return period setting out the details of waste received and lodge the return with the Chief Executive Officer (CEO) of the Department. Failing to lodge a return form by the due date may attract a penalty of up to a maximum of $2000.</t>
    </r>
  </si>
  <si>
    <t xml:space="preserve">• Regulation 10(5) of the WARR Levy Regulations states the licensee of a category 63 licensed landfill in the metropolitan region must cause a survey of the premises to be conducted by a surveyor for the purpose of calculating the volume of waste disposed of to landfill during that return period - a quarterly survey.  The WARR Levy Regulations provide a definition of a surveyor that can conduct the quarterly survey. The information from the surveyor's quarterly survey should be used to complete the data for the total volume of waste accepted and disposed to landfill during the return period. </t>
  </si>
  <si>
    <r>
      <t>Under regulation 12(1) of the</t>
    </r>
    <r>
      <rPr>
        <i/>
        <sz val="11"/>
        <rFont val="Arial"/>
        <family val="2"/>
      </rPr>
      <t xml:space="preserve"> </t>
    </r>
    <r>
      <rPr>
        <sz val="11"/>
        <rFont val="Arial"/>
        <family val="2"/>
      </rPr>
      <t xml:space="preserve">WARR Levy Regulations, the amount of the cost of the surveyor's survey up to $2000 maximum, may be deducted from the levy.  To make this claim a copy of the surveyor's invoice referencing the survey must be evidenced in the documentation submitted to the Department.  </t>
    </r>
  </si>
  <si>
    <t>WL01-01 - Inert Levy Return Form - Category 63 landfill located within the metropolitan region</t>
  </si>
  <si>
    <r>
      <t>•</t>
    </r>
    <r>
      <rPr>
        <sz val="11"/>
        <rFont val="Symbol"/>
        <family val="1"/>
        <charset val="2"/>
      </rPr>
      <t xml:space="preserve"> </t>
    </r>
    <r>
      <rPr>
        <sz val="11"/>
        <rFont val="Arial"/>
        <family val="2"/>
      </rPr>
      <t>operator’s business name;</t>
    </r>
  </si>
  <si>
    <r>
      <rPr>
        <sz val="11"/>
        <rFont val="Symbol"/>
        <family val="1"/>
        <charset val="2"/>
      </rPr>
      <t>·</t>
    </r>
    <r>
      <rPr>
        <sz val="11"/>
        <rFont val="Arial"/>
        <family val="2"/>
      </rPr>
      <t xml:space="preserve"> operator’s business name;</t>
    </r>
  </si>
  <si>
    <r>
      <t xml:space="preserve">• For exemptions granted under regulation 5(1)(a) uncontaminated soil or other clean fill that is, or is to be used after the completion of landfill operations to cover, to a depth of up of 500mm, waste disposed of on the premises; 5(1)(g) waste to be used for construction or maintenance work carried out on the licensed landfill; and regulation 5(1)(i) asbestos containing material if the material is taken to the licensed landfill otherwise than in contravention of the </t>
    </r>
    <r>
      <rPr>
        <i/>
        <sz val="11"/>
        <rFont val="Arial"/>
        <family val="2"/>
      </rPr>
      <t xml:space="preserve">Environmental Protection (Controlled Waste) Regulations 2004 </t>
    </r>
    <r>
      <rPr>
        <sz val="11"/>
        <rFont val="Arial"/>
        <family val="2"/>
      </rPr>
      <t xml:space="preserve">regulation 44, and buried at the licensed landfill in compliance with the conditions on the licence; the waste must be recorded on the form when it is disposed of to landfill, buried at the landfill and/or used in accordance with the exemption notice. </t>
    </r>
  </si>
  <si>
    <r>
      <t xml:space="preserve">Select type of estimate following the </t>
    </r>
    <r>
      <rPr>
        <i/>
        <sz val="10"/>
        <rFont val="Arial"/>
        <family val="2"/>
      </rPr>
      <t xml:space="preserve">Environmental standard: approved manner </t>
    </r>
  </si>
  <si>
    <t>• On the same row, the volume of waste in cubic metres must be completed to be claimed.  The volume of exempt waste stated in the form must be measured in accordance with the Department's Environmental standard: Approved manner for estimating the volume or weight of waste received at and disposed of to landfill (https://www.der.wa.gov.au/images/documents/your-environment/waste/WARR_Landfill/Approved-manner_12June2018.pdf)</t>
  </si>
  <si>
    <t>• Data sheets supporting any claims for the approved exemptions listed in Part C must be attached to this report form and be consistent with the manner for estimating the volume in accordance with the Department's Environmental standard: Approved manner for estimating the volume or weight of waste received at and disposed of to landfill (https://www.der.wa.gov.au/images/documents/your-environment/waste/WARR_Landfill/Approved-manner_12June2018.pdf)</t>
  </si>
  <si>
    <t>• On the same row, the volume of waste in cubic metres must be completed to be claimed.  The volume of exempt waste supplied in the form must be measured in accordance with the Department's Environmental standard: Approved manner for estimating the volume or weight of waste received at and disposed of to landfill (https://www.der.wa.gov.au/images/documents/your-environment/waste/WARR_Landfill/Approved-manner_12June2018.pdf)</t>
  </si>
  <si>
    <t>• When entering an amount in the return form, two decimal places should be used.</t>
  </si>
  <si>
    <t xml:space="preserve">• Waste disposed of to landfill that is subject to an exemption granted by the CEO (or delegated officer) of the Department must be declared under Part C of the form in cubic metres, to two decimal places.    </t>
  </si>
  <si>
    <r>
      <t>In the drop down menu, select the type of method used throughout the return period to estimate the exempt waste in accordance with the Department's Environmental standard: Approved manner for estimating the volume or weight of waste received at and disposed of to landfill.  There are three options, 1) the weighbridge tonnage converted to volume (m</t>
    </r>
    <r>
      <rPr>
        <vertAlign val="superscript"/>
        <sz val="11"/>
        <rFont val="Arial"/>
        <family val="2"/>
      </rPr>
      <t>3</t>
    </r>
    <r>
      <rPr>
        <sz val="11"/>
        <rFont val="Arial"/>
        <family val="2"/>
      </rPr>
      <t>) method; or 2) the vehicle type by volume (m</t>
    </r>
    <r>
      <rPr>
        <vertAlign val="superscript"/>
        <sz val="11"/>
        <rFont val="Arial"/>
        <family val="2"/>
      </rPr>
      <t>3</t>
    </r>
    <r>
      <rPr>
        <sz val="11"/>
        <rFont val="Arial"/>
        <family val="2"/>
      </rPr>
      <t xml:space="preserve">) method; or 3) combination of options one and two.  </t>
    </r>
  </si>
  <si>
    <t xml:space="preserve">The formulas in the spreadsheet will subtract Part D total from Part B.  It is important the surveyor confirms this is the amount of the fill volume calculated on the survey because this is the volume the licensee who pays the levy must use on the levy return form.  If deductions are made from the fill volume for exempted materials, these amounts need to be indicated on the volumetric survey the surveyor / licensee submits to DWER.  </t>
  </si>
  <si>
    <r>
      <t>The inert waste levy rate is as prescribed under regulation 12(1) of the WARR Levy Regulations</t>
    </r>
    <r>
      <rPr>
        <i/>
        <sz val="11"/>
        <rFont val="Arial"/>
        <family val="2"/>
      </rPr>
      <t xml:space="preserve">. </t>
    </r>
    <r>
      <rPr>
        <sz val="11"/>
        <rFont val="Arial"/>
        <family val="2"/>
      </rPr>
      <t xml:space="preserve"> Please check that the inert levy rate stated in the form is correct for the return period, as per the table on the cover sheet tab of this workbook.</t>
    </r>
  </si>
  <si>
    <t>• When entering an amount in the forms, only two decimal places should be used.</t>
  </si>
  <si>
    <t xml:space="preserve">• Waste disposed of to landfill that is subject to an exemption/s granted by the Chief Executive Officer (or delegated officer) of the Department must be declared under Part C of the form in cubic metres, to two decimal places.    </t>
  </si>
  <si>
    <t>The surveyor who undertook the survey of the landfill to sign the form as correct. The responsibility for the accuracy and veracity of the form resides with the person who signs the form. A person who signs and certifies the form must satisfy themselves that information being reported is accurate and verifiable.</t>
  </si>
  <si>
    <t>Levy rate per cubic metre - 1 July 2019 to 30 June 2020</t>
  </si>
  <si>
    <r>
      <rPr>
        <b/>
        <sz val="12"/>
        <rFont val="Arial"/>
        <family val="2"/>
      </rPr>
      <t>Mail to</t>
    </r>
    <r>
      <rPr>
        <sz val="12"/>
        <rFont val="Arial"/>
        <family val="2"/>
      </rPr>
      <t>: Locked Bag 10, JOONDALUP DC WA 6919</t>
    </r>
  </si>
  <si>
    <t>Waste Operations</t>
  </si>
  <si>
    <t>Tel 08 6364 7048</t>
  </si>
  <si>
    <t>Chris Bennett</t>
  </si>
  <si>
    <t>Waste Policy</t>
  </si>
  <si>
    <t>Waste Avoidance and Resource Recovery</t>
  </si>
  <si>
    <t>christopher.bennett@dwer.wa.gov.au</t>
  </si>
  <si>
    <t xml:space="preserve">Levy Compliance Officer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</si>
</sst>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_);[Red]\(&quot;$&quot;#,##0.00\)"/>
  </numFmts>
  <fonts count="29">
    <font>
      <sz val="10"/>
      <color theme="1"/>
      <name val="Arial"/>
      <family val="2"/>
    </font>
    <font>
      <b/>
      <sz val="10"/>
      <color theme="0"/>
      <name val="Arial"/>
      <family val="2"/>
    </font>
    <font>
      <sz val="10"/>
      <color theme="0"/>
      <name val="Arial"/>
      <family val="2"/>
    </font>
    <font>
      <sz val="11"/>
      <name val="Arial"/>
      <family val="2"/>
    </font>
    <font>
      <b/>
      <sz val="11"/>
      <color theme="0"/>
      <name val="Arial"/>
      <family val="2"/>
    </font>
    <font>
      <b/>
      <sz val="11"/>
      <name val="Arial"/>
      <family val="2"/>
    </font>
    <font>
      <u/>
      <sz val="7.5"/>
      <color indexed="12"/>
      <name val="Arial"/>
      <family val="2"/>
    </font>
    <font>
      <u/>
      <sz val="11"/>
      <color indexed="12"/>
      <name val="Arial"/>
      <family val="2"/>
    </font>
    <font>
      <b/>
      <i/>
      <sz val="11"/>
      <name val="Arial"/>
      <family val="2"/>
    </font>
    <font>
      <vertAlign val="superscript"/>
      <sz val="11"/>
      <name val="Arial"/>
      <family val="2"/>
    </font>
    <font>
      <sz val="11"/>
      <color theme="0"/>
      <name val="Arial"/>
      <family val="2"/>
    </font>
    <font>
      <i/>
      <sz val="11"/>
      <name val="Arial"/>
      <family val="2"/>
    </font>
    <font>
      <sz val="11"/>
      <name val="Symbol"/>
      <family val="1"/>
      <charset val="2"/>
    </font>
    <font>
      <b/>
      <sz val="10"/>
      <name val="Arial"/>
      <family val="2"/>
    </font>
    <font>
      <sz val="10"/>
      <name val="Arial"/>
      <family val="2"/>
    </font>
    <font>
      <i/>
      <sz val="10"/>
      <name val="Arial"/>
      <family val="2"/>
    </font>
    <font>
      <b/>
      <i/>
      <sz val="10"/>
      <color indexed="9"/>
      <name val="Arial"/>
      <family val="2"/>
    </font>
    <font>
      <u/>
      <sz val="10"/>
      <name val="Arial"/>
      <family val="2"/>
    </font>
    <font>
      <vertAlign val="superscript"/>
      <sz val="10"/>
      <name val="Arial"/>
      <family val="2"/>
    </font>
    <font>
      <sz val="11"/>
      <name val="Calibri"/>
      <family val="2"/>
    </font>
    <font>
      <b/>
      <i/>
      <sz val="10"/>
      <name val="Arial"/>
      <family val="2"/>
    </font>
    <font>
      <sz val="10"/>
      <color rgb="FFC00000"/>
      <name val="Arial"/>
      <family val="2"/>
    </font>
    <font>
      <u/>
      <sz val="12"/>
      <color indexed="12"/>
      <name val="Arial"/>
      <family val="2"/>
    </font>
    <font>
      <b/>
      <sz val="11"/>
      <color rgb="FFFF0000"/>
      <name val="Arial"/>
      <family val="2"/>
    </font>
    <font>
      <b/>
      <sz val="10"/>
      <color rgb="FFFF0000"/>
      <name val="Arial"/>
      <family val="2"/>
    </font>
    <font>
      <b/>
      <sz val="12"/>
      <name val="Arial"/>
      <family val="2"/>
    </font>
    <font>
      <sz val="12"/>
      <name val="Arial"/>
      <family val="2"/>
    </font>
    <font>
      <b/>
      <i/>
      <sz val="12"/>
      <name val="Arial"/>
      <family val="2"/>
    </font>
    <font>
      <sz val="11"/>
      <name val="Arial"/>
      <family val="1"/>
      <charset val="2"/>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indexed="9"/>
        <bgColor indexed="64"/>
      </patternFill>
    </fill>
    <fill>
      <patternFill patternType="solid">
        <fgColor rgb="FF0065A6"/>
        <bgColor indexed="64"/>
      </patternFill>
    </fill>
    <fill>
      <patternFill patternType="solid">
        <fgColor theme="0" tint="-0.34998626667073579"/>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93">
    <xf numFmtId="0" fontId="0" fillId="0" borderId="0" xfId="0"/>
    <xf numFmtId="0" fontId="3" fillId="2" borderId="0" xfId="0" applyFont="1" applyFill="1" applyBorder="1"/>
    <xf numFmtId="0" fontId="3" fillId="0" borderId="0" xfId="0" applyFont="1"/>
    <xf numFmtId="0" fontId="3" fillId="2" borderId="0" xfId="0" applyFont="1" applyFill="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5" fillId="2" borderId="4" xfId="0" applyFont="1" applyFill="1" applyBorder="1"/>
    <xf numFmtId="0" fontId="7" fillId="2" borderId="0" xfId="1" applyFont="1" applyFill="1" applyBorder="1" applyAlignment="1" applyProtection="1"/>
    <xf numFmtId="0" fontId="8" fillId="2" borderId="4" xfId="0" applyFont="1" applyFill="1" applyBorder="1" applyAlignment="1"/>
    <xf numFmtId="0" fontId="3" fillId="2" borderId="6" xfId="0" applyFont="1" applyFill="1" applyBorder="1"/>
    <xf numFmtId="0" fontId="3" fillId="2" borderId="4" xfId="0" applyFont="1" applyFill="1" applyBorder="1" applyAlignment="1"/>
    <xf numFmtId="0" fontId="3" fillId="2" borderId="0" xfId="0" applyFont="1" applyFill="1" applyBorder="1" applyAlignment="1">
      <alignment wrapText="1"/>
    </xf>
    <xf numFmtId="0" fontId="3" fillId="2" borderId="7" xfId="0" applyFont="1" applyFill="1" applyBorder="1"/>
    <xf numFmtId="0" fontId="3" fillId="2" borderId="8" xfId="0" applyFont="1" applyFill="1" applyBorder="1"/>
    <xf numFmtId="0" fontId="3" fillId="2" borderId="9" xfId="0" applyFont="1" applyFill="1" applyBorder="1"/>
    <xf numFmtId="0" fontId="5" fillId="0" borderId="0" xfId="0" applyFont="1" applyAlignment="1">
      <alignment horizontal="center"/>
    </xf>
    <xf numFmtId="0" fontId="10" fillId="3" borderId="0" xfId="0" applyFont="1" applyFill="1" applyAlignment="1">
      <alignment horizontal="left"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wrapText="1"/>
    </xf>
    <xf numFmtId="0" fontId="5" fillId="0" borderId="0" xfId="0" applyFont="1" applyAlignment="1">
      <alignment vertical="top" wrapText="1"/>
    </xf>
    <xf numFmtId="0" fontId="3" fillId="0" borderId="0" xfId="0" applyFont="1" applyAlignment="1">
      <alignment vertical="top"/>
    </xf>
    <xf numFmtId="0" fontId="5" fillId="0" borderId="0" xfId="0" applyFont="1" applyAlignment="1">
      <alignment horizontal="left" vertical="top" wrapText="1"/>
    </xf>
    <xf numFmtId="49" fontId="3" fillId="0" borderId="0" xfId="0" applyNumberFormat="1" applyFont="1" applyAlignment="1">
      <alignment horizontal="left" vertical="top" wrapText="1"/>
    </xf>
    <xf numFmtId="0" fontId="5" fillId="0" borderId="0" xfId="0" applyFont="1" applyAlignment="1">
      <alignment vertical="top"/>
    </xf>
    <xf numFmtId="0" fontId="14" fillId="4" borderId="0" xfId="0" applyFont="1" applyFill="1" applyBorder="1"/>
    <xf numFmtId="0" fontId="19" fillId="0" borderId="0" xfId="0" applyFont="1" applyAlignment="1">
      <alignment horizontal="center" wrapText="1"/>
    </xf>
    <xf numFmtId="0" fontId="10" fillId="5" borderId="0" xfId="0" applyFont="1" applyFill="1" applyAlignment="1">
      <alignment horizontal="left" wrapText="1"/>
    </xf>
    <xf numFmtId="0" fontId="3" fillId="0" borderId="0" xfId="0" applyFont="1" applyAlignment="1">
      <alignment horizontal="left" vertical="top"/>
    </xf>
    <xf numFmtId="0" fontId="5" fillId="0" borderId="0" xfId="0" applyFont="1" applyAlignment="1">
      <alignment horizontal="left" vertical="top"/>
    </xf>
    <xf numFmtId="0" fontId="10" fillId="3" borderId="0" xfId="0" applyFont="1" applyFill="1" applyAlignment="1">
      <alignment wrapText="1"/>
    </xf>
    <xf numFmtId="0" fontId="10" fillId="3" borderId="0" xfId="0" applyFont="1" applyFill="1" applyAlignment="1">
      <alignment vertical="top" wrapText="1"/>
    </xf>
    <xf numFmtId="0" fontId="10" fillId="5" borderId="0" xfId="0" applyFont="1" applyFill="1" applyAlignment="1">
      <alignment horizontal="left" vertical="top" wrapText="1"/>
    </xf>
    <xf numFmtId="0" fontId="3" fillId="0" borderId="0" xfId="0" applyFont="1" applyFill="1"/>
    <xf numFmtId="0" fontId="22" fillId="2" borderId="0" xfId="1" applyFont="1" applyFill="1" applyBorder="1" applyAlignment="1" applyProtection="1"/>
    <xf numFmtId="0" fontId="23" fillId="2" borderId="4" xfId="0" applyFont="1" applyFill="1" applyBorder="1"/>
    <xf numFmtId="0" fontId="23" fillId="0" borderId="0" xfId="0" applyFont="1"/>
    <xf numFmtId="0" fontId="23" fillId="0" borderId="0" xfId="0" applyFont="1" applyAlignment="1">
      <alignment wrapText="1"/>
    </xf>
    <xf numFmtId="0" fontId="7" fillId="2" borderId="4" xfId="1" applyFont="1" applyFill="1" applyBorder="1" applyAlignment="1" applyProtection="1"/>
    <xf numFmtId="0" fontId="7" fillId="0" borderId="4" xfId="1" applyFont="1" applyFill="1" applyBorder="1" applyAlignment="1" applyProtection="1"/>
    <xf numFmtId="0" fontId="24" fillId="4" borderId="0" xfId="0" applyFont="1" applyFill="1" applyAlignment="1" applyProtection="1">
      <alignment horizontal="left"/>
      <protection locked="0"/>
    </xf>
    <xf numFmtId="0" fontId="14" fillId="4" borderId="0" xfId="0" applyFont="1" applyFill="1" applyProtection="1">
      <protection locked="0"/>
    </xf>
    <xf numFmtId="0" fontId="14" fillId="0" borderId="0" xfId="0" applyFont="1" applyProtection="1">
      <protection locked="0"/>
    </xf>
    <xf numFmtId="0" fontId="13" fillId="4" borderId="0" xfId="0" applyFont="1" applyFill="1" applyAlignment="1" applyProtection="1">
      <alignment horizontal="left"/>
      <protection locked="0"/>
    </xf>
    <xf numFmtId="0" fontId="14" fillId="4" borderId="0" xfId="0" applyFont="1" applyFill="1" applyAlignment="1" applyProtection="1">
      <alignment horizontal="left" wrapText="1"/>
      <protection locked="0"/>
    </xf>
    <xf numFmtId="0" fontId="14" fillId="0" borderId="0" xfId="0" applyFont="1" applyAlignment="1" applyProtection="1">
      <alignment horizontal="left"/>
      <protection locked="0"/>
    </xf>
    <xf numFmtId="0" fontId="13" fillId="4" borderId="0" xfId="0" applyFont="1" applyFill="1" applyAlignment="1" applyProtection="1">
      <alignment horizontal="right"/>
      <protection locked="0"/>
    </xf>
    <xf numFmtId="0" fontId="13" fillId="0" borderId="0" xfId="0" applyFont="1" applyProtection="1">
      <protection locked="0"/>
    </xf>
    <xf numFmtId="0" fontId="13" fillId="4" borderId="4" xfId="0" applyFont="1" applyFill="1" applyBorder="1" applyAlignment="1" applyProtection="1">
      <alignment horizontal="left"/>
      <protection locked="0"/>
    </xf>
    <xf numFmtId="0" fontId="14" fillId="4" borderId="6" xfId="0" applyFont="1" applyFill="1" applyBorder="1" applyProtection="1">
      <protection locked="0"/>
    </xf>
    <xf numFmtId="0" fontId="14" fillId="4" borderId="10" xfId="0" applyFont="1" applyFill="1" applyBorder="1" applyProtection="1">
      <protection locked="0"/>
    </xf>
    <xf numFmtId="0" fontId="14" fillId="4" borderId="11" xfId="0" applyFont="1" applyFill="1" applyBorder="1" applyProtection="1">
      <protection locked="0"/>
    </xf>
    <xf numFmtId="0" fontId="14" fillId="4" borderId="12" xfId="0" applyFont="1" applyFill="1" applyBorder="1" applyProtection="1">
      <protection locked="0"/>
    </xf>
    <xf numFmtId="0" fontId="14" fillId="4" borderId="5" xfId="0" applyFont="1" applyFill="1" applyBorder="1" applyProtection="1">
      <protection locked="0"/>
    </xf>
    <xf numFmtId="0" fontId="14" fillId="4" borderId="6" xfId="0" applyFont="1" applyFill="1" applyBorder="1" applyAlignment="1" applyProtection="1">
      <alignment wrapText="1"/>
      <protection locked="0"/>
    </xf>
    <xf numFmtId="0" fontId="13" fillId="4" borderId="4" xfId="0" applyFont="1" applyFill="1" applyBorder="1" applyProtection="1">
      <protection locked="0"/>
    </xf>
    <xf numFmtId="0" fontId="14" fillId="4" borderId="0" xfId="0" applyFont="1" applyFill="1" applyBorder="1" applyProtection="1">
      <protection locked="0"/>
    </xf>
    <xf numFmtId="0" fontId="14" fillId="4" borderId="13" xfId="0" applyFont="1" applyFill="1" applyBorder="1" applyProtection="1">
      <protection locked="0"/>
    </xf>
    <xf numFmtId="0" fontId="14" fillId="4" borderId="14" xfId="0" applyFont="1" applyFill="1" applyBorder="1" applyProtection="1">
      <protection locked="0"/>
    </xf>
    <xf numFmtId="0" fontId="14" fillId="4" borderId="15" xfId="0" applyFont="1" applyFill="1" applyBorder="1" applyProtection="1">
      <protection locked="0"/>
    </xf>
    <xf numFmtId="0" fontId="13" fillId="4" borderId="16" xfId="0" applyFont="1" applyFill="1" applyBorder="1" applyProtection="1">
      <protection locked="0"/>
    </xf>
    <xf numFmtId="0" fontId="13" fillId="4" borderId="11" xfId="0" applyFont="1" applyFill="1" applyBorder="1" applyProtection="1">
      <protection locked="0"/>
    </xf>
    <xf numFmtId="0" fontId="14" fillId="4" borderId="17" xfId="0" applyFont="1" applyFill="1" applyBorder="1" applyProtection="1">
      <protection locked="0"/>
    </xf>
    <xf numFmtId="0" fontId="13" fillId="4" borderId="10" xfId="0" applyFont="1" applyFill="1" applyBorder="1" applyProtection="1">
      <protection locked="0"/>
    </xf>
    <xf numFmtId="0" fontId="13" fillId="4" borderId="18" xfId="0" applyFont="1" applyFill="1" applyBorder="1" applyAlignment="1" applyProtection="1">
      <alignment horizontal="left"/>
      <protection locked="0"/>
    </xf>
    <xf numFmtId="0" fontId="14" fillId="4" borderId="19" xfId="0" applyFont="1" applyFill="1" applyBorder="1" applyProtection="1">
      <protection locked="0"/>
    </xf>
    <xf numFmtId="0" fontId="14" fillId="4" borderId="0" xfId="0" applyFont="1" applyFill="1" applyBorder="1" applyAlignment="1" applyProtection="1">
      <alignment horizontal="centerContinuous"/>
      <protection locked="0"/>
    </xf>
    <xf numFmtId="0" fontId="14" fillId="4" borderId="5" xfId="0" applyFont="1" applyFill="1" applyBorder="1" applyAlignment="1" applyProtection="1">
      <alignment horizontal="centerContinuous"/>
      <protection locked="0"/>
    </xf>
    <xf numFmtId="0" fontId="13" fillId="4" borderId="5" xfId="0" applyFont="1" applyFill="1" applyBorder="1" applyProtection="1">
      <protection locked="0"/>
    </xf>
    <xf numFmtId="0" fontId="13" fillId="4" borderId="0" xfId="0" applyFont="1" applyFill="1" applyBorder="1" applyProtection="1">
      <protection locked="0"/>
    </xf>
    <xf numFmtId="0" fontId="17" fillId="4" borderId="0" xfId="0" applyFont="1" applyFill="1" applyBorder="1" applyProtection="1">
      <protection locked="0"/>
    </xf>
    <xf numFmtId="0" fontId="14" fillId="4" borderId="4" xfId="0" applyFont="1" applyFill="1" applyBorder="1" applyProtection="1">
      <protection locked="0"/>
    </xf>
    <xf numFmtId="49" fontId="14" fillId="4" borderId="6" xfId="0" applyNumberFormat="1" applyFont="1" applyFill="1" applyBorder="1" applyProtection="1">
      <protection locked="0"/>
    </xf>
    <xf numFmtId="2" fontId="14" fillId="4" borderId="6" xfId="0" applyNumberFormat="1" applyFont="1" applyFill="1" applyBorder="1" applyProtection="1">
      <protection locked="0"/>
    </xf>
    <xf numFmtId="2" fontId="14" fillId="4" borderId="24" xfId="0" applyNumberFormat="1" applyFont="1" applyFill="1" applyBorder="1" applyProtection="1">
      <protection locked="0"/>
    </xf>
    <xf numFmtId="4" fontId="14" fillId="4" borderId="5" xfId="0" applyNumberFormat="1" applyFont="1" applyFill="1" applyBorder="1" applyProtection="1">
      <protection locked="0"/>
    </xf>
    <xf numFmtId="0" fontId="14" fillId="4" borderId="26" xfId="0" applyFont="1" applyFill="1" applyBorder="1" applyProtection="1">
      <protection locked="0"/>
    </xf>
    <xf numFmtId="0" fontId="14" fillId="4" borderId="27" xfId="0" applyFont="1" applyFill="1" applyBorder="1" applyProtection="1">
      <protection locked="0"/>
    </xf>
    <xf numFmtId="0" fontId="14" fillId="4" borderId="28" xfId="0" applyFont="1" applyFill="1" applyBorder="1" applyProtection="1">
      <protection locked="0"/>
    </xf>
    <xf numFmtId="165" fontId="14" fillId="4" borderId="21" xfId="0" applyNumberFormat="1" applyFont="1" applyFill="1" applyBorder="1" applyProtection="1">
      <protection locked="0"/>
    </xf>
    <xf numFmtId="164" fontId="14" fillId="4" borderId="22" xfId="0" applyNumberFormat="1" applyFont="1" applyFill="1" applyBorder="1" applyProtection="1">
      <protection locked="0"/>
    </xf>
    <xf numFmtId="165" fontId="14" fillId="4" borderId="19" xfId="0" applyNumberFormat="1" applyFont="1" applyFill="1" applyBorder="1" applyProtection="1">
      <protection locked="0"/>
    </xf>
    <xf numFmtId="0" fontId="14" fillId="4" borderId="29" xfId="0" applyFont="1" applyFill="1" applyBorder="1" applyAlignment="1" applyProtection="1">
      <alignment horizontal="right"/>
      <protection locked="0"/>
    </xf>
    <xf numFmtId="0" fontId="1" fillId="5" borderId="20"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left" vertical="center" wrapText="1"/>
      <protection locked="0"/>
    </xf>
    <xf numFmtId="0" fontId="1" fillId="5" borderId="11"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4" fillId="4" borderId="27" xfId="0" applyFont="1" applyFill="1" applyBorder="1" applyAlignment="1" applyProtection="1">
      <alignment horizontal="left"/>
      <protection locked="0"/>
    </xf>
    <xf numFmtId="0" fontId="14" fillId="4" borderId="0" xfId="0" applyFont="1" applyFill="1" applyBorder="1" applyAlignment="1" applyProtection="1">
      <alignment horizontal="left"/>
      <protection locked="0"/>
    </xf>
    <xf numFmtId="0" fontId="13" fillId="4" borderId="4" xfId="0" applyFont="1" applyFill="1" applyBorder="1" applyAlignment="1" applyProtection="1">
      <alignment horizontal="centerContinuous"/>
      <protection locked="0"/>
    </xf>
    <xf numFmtId="0" fontId="14" fillId="4" borderId="27" xfId="0" applyFont="1" applyFill="1" applyBorder="1" applyAlignment="1" applyProtection="1">
      <alignment horizontal="centerContinuous"/>
      <protection locked="0"/>
    </xf>
    <xf numFmtId="0" fontId="13" fillId="4" borderId="4" xfId="0" applyFont="1" applyFill="1" applyBorder="1" applyAlignment="1" applyProtection="1">
      <alignment horizontal="center"/>
      <protection locked="0"/>
    </xf>
    <xf numFmtId="0" fontId="13" fillId="4" borderId="0" xfId="0" applyFont="1" applyFill="1" applyBorder="1" applyAlignment="1" applyProtection="1">
      <alignment horizontal="center"/>
      <protection locked="0"/>
    </xf>
    <xf numFmtId="0" fontId="13" fillId="4" borderId="5" xfId="0" applyFont="1" applyFill="1" applyBorder="1" applyAlignment="1" applyProtection="1">
      <alignment horizontal="center"/>
      <protection locked="0"/>
    </xf>
    <xf numFmtId="0" fontId="13" fillId="4" borderId="0" xfId="0" applyFont="1" applyFill="1" applyProtection="1">
      <protection locked="0"/>
    </xf>
    <xf numFmtId="0" fontId="13" fillId="0" borderId="0" xfId="0" applyFont="1" applyAlignment="1" applyProtection="1">
      <alignment horizontal="left"/>
      <protection locked="0"/>
    </xf>
    <xf numFmtId="0" fontId="17" fillId="0" borderId="0" xfId="0" applyFont="1" applyProtection="1">
      <protection locked="0"/>
    </xf>
    <xf numFmtId="0" fontId="14" fillId="0" borderId="0" xfId="0" applyFont="1" applyBorder="1" applyProtection="1">
      <protection locked="0"/>
    </xf>
    <xf numFmtId="4" fontId="14" fillId="4" borderId="22" xfId="0" applyNumberFormat="1" applyFont="1" applyFill="1" applyBorder="1" applyProtection="1"/>
    <xf numFmtId="164" fontId="13" fillId="4" borderId="22" xfId="0" applyNumberFormat="1" applyFont="1" applyFill="1" applyBorder="1" applyAlignment="1" applyProtection="1">
      <alignment horizontal="right"/>
    </xf>
    <xf numFmtId="164" fontId="14" fillId="4" borderId="22" xfId="0" applyNumberFormat="1" applyFont="1" applyFill="1" applyBorder="1" applyProtection="1"/>
    <xf numFmtId="164" fontId="13" fillId="4" borderId="30" xfId="0" applyNumberFormat="1" applyFont="1" applyFill="1" applyBorder="1" applyProtection="1"/>
    <xf numFmtId="4" fontId="14" fillId="4" borderId="22" xfId="0" applyNumberFormat="1" applyFont="1" applyFill="1" applyBorder="1" applyProtection="1">
      <protection locked="0"/>
    </xf>
    <xf numFmtId="0" fontId="24" fillId="4" borderId="0" xfId="0" applyFont="1" applyFill="1" applyBorder="1" applyAlignment="1" applyProtection="1">
      <alignment horizontal="left"/>
      <protection locked="0"/>
    </xf>
    <xf numFmtId="0" fontId="13" fillId="4" borderId="0" xfId="0" applyFont="1" applyFill="1" applyBorder="1" applyAlignment="1" applyProtection="1">
      <alignment horizontal="left"/>
      <protection locked="0"/>
    </xf>
    <xf numFmtId="0" fontId="13" fillId="4" borderId="13" xfId="0" applyFont="1" applyFill="1" applyBorder="1" applyAlignment="1" applyProtection="1">
      <alignment horizontal="left"/>
      <protection locked="0"/>
    </xf>
    <xf numFmtId="0" fontId="13" fillId="4" borderId="32"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protection locked="0"/>
    </xf>
    <xf numFmtId="0" fontId="13" fillId="4" borderId="17" xfId="0" applyFont="1" applyFill="1" applyBorder="1" applyAlignment="1" applyProtection="1">
      <alignment horizontal="left"/>
      <protection locked="0"/>
    </xf>
    <xf numFmtId="0" fontId="13" fillId="4" borderId="11" xfId="0" applyFont="1" applyFill="1" applyBorder="1" applyAlignment="1" applyProtection="1">
      <alignment horizontal="left"/>
      <protection locked="0"/>
    </xf>
    <xf numFmtId="0" fontId="14" fillId="4" borderId="33" xfId="0" applyFont="1" applyFill="1" applyBorder="1" applyAlignment="1" applyProtection="1">
      <alignment horizontal="centerContinuous"/>
      <protection locked="0"/>
    </xf>
    <xf numFmtId="0" fontId="13" fillId="4" borderId="14" xfId="0" applyFont="1" applyFill="1" applyBorder="1" applyAlignment="1" applyProtection="1">
      <alignment horizontal="left"/>
      <protection locked="0"/>
    </xf>
    <xf numFmtId="4" fontId="14" fillId="4" borderId="6" xfId="0" applyNumberFormat="1" applyFont="1" applyFill="1" applyBorder="1" applyProtection="1">
      <protection locked="0"/>
    </xf>
    <xf numFmtId="0" fontId="14" fillId="4" borderId="33" xfId="0" applyFont="1" applyFill="1" applyBorder="1" applyProtection="1">
      <protection locked="0"/>
    </xf>
    <xf numFmtId="0" fontId="14" fillId="4" borderId="32" xfId="0" applyFont="1" applyFill="1" applyBorder="1" applyProtection="1">
      <protection locked="0"/>
    </xf>
    <xf numFmtId="49" fontId="17" fillId="4" borderId="6" xfId="0" applyNumberFormat="1" applyFont="1" applyFill="1" applyBorder="1" applyProtection="1">
      <protection locked="0"/>
    </xf>
    <xf numFmtId="0" fontId="14" fillId="4" borderId="16" xfId="0" applyFont="1" applyFill="1" applyBorder="1" applyProtection="1">
      <protection locked="0"/>
    </xf>
    <xf numFmtId="0" fontId="14" fillId="4" borderId="31" xfId="0" applyFont="1" applyFill="1" applyBorder="1" applyProtection="1">
      <protection locked="0"/>
    </xf>
    <xf numFmtId="4" fontId="14" fillId="4" borderId="12" xfId="0" applyNumberFormat="1" applyFont="1" applyFill="1" applyBorder="1" applyProtection="1">
      <protection locked="0"/>
    </xf>
    <xf numFmtId="164" fontId="13" fillId="4" borderId="12" xfId="0" applyNumberFormat="1" applyFont="1" applyFill="1" applyBorder="1" applyAlignment="1" applyProtection="1">
      <alignment horizontal="center"/>
      <protection locked="0"/>
    </xf>
    <xf numFmtId="165" fontId="14" fillId="4" borderId="31" xfId="0" applyNumberFormat="1" applyFont="1" applyFill="1" applyBorder="1" applyProtection="1">
      <protection locked="0"/>
    </xf>
    <xf numFmtId="0" fontId="14" fillId="4" borderId="0" xfId="0" applyFont="1" applyFill="1" applyBorder="1" applyAlignment="1" applyProtection="1">
      <alignment horizontal="right"/>
      <protection locked="0"/>
    </xf>
    <xf numFmtId="4" fontId="14" fillId="4" borderId="31" xfId="0" applyNumberFormat="1" applyFont="1" applyFill="1" applyBorder="1" applyProtection="1">
      <protection locked="0"/>
    </xf>
    <xf numFmtId="165" fontId="14" fillId="4" borderId="33" xfId="0" applyNumberFormat="1" applyFont="1" applyFill="1" applyBorder="1" applyProtection="1">
      <protection locked="0"/>
    </xf>
    <xf numFmtId="14" fontId="14" fillId="4" borderId="33" xfId="0" applyNumberFormat="1" applyFont="1" applyFill="1" applyBorder="1" applyProtection="1">
      <protection locked="0"/>
    </xf>
    <xf numFmtId="0" fontId="14" fillId="4" borderId="33" xfId="0" applyFont="1" applyFill="1" applyBorder="1" applyAlignment="1" applyProtection="1">
      <alignment horizontal="right"/>
      <protection locked="0"/>
    </xf>
    <xf numFmtId="0" fontId="13" fillId="4" borderId="6" xfId="0" applyFont="1" applyFill="1" applyBorder="1" applyProtection="1">
      <protection locked="0"/>
    </xf>
    <xf numFmtId="164" fontId="13" fillId="4" borderId="33" xfId="0" applyNumberFormat="1" applyFont="1" applyFill="1" applyBorder="1" applyProtection="1">
      <protection locked="0"/>
    </xf>
    <xf numFmtId="165" fontId="14" fillId="4" borderId="33" xfId="0" applyNumberFormat="1" applyFont="1" applyFill="1" applyBorder="1" applyAlignment="1" applyProtection="1">
      <alignment horizontal="right"/>
      <protection locked="0"/>
    </xf>
    <xf numFmtId="165" fontId="13" fillId="4" borderId="33" xfId="0" applyNumberFormat="1" applyFont="1" applyFill="1" applyBorder="1" applyProtection="1">
      <protection locked="0"/>
    </xf>
    <xf numFmtId="0" fontId="13" fillId="4" borderId="32" xfId="0" applyFont="1" applyFill="1" applyBorder="1" applyProtection="1">
      <protection locked="0"/>
    </xf>
    <xf numFmtId="0" fontId="14" fillId="0" borderId="12" xfId="0" applyFont="1" applyBorder="1" applyProtection="1">
      <protection locked="0"/>
    </xf>
    <xf numFmtId="0" fontId="14" fillId="4" borderId="13" xfId="0" applyFont="1" applyFill="1" applyBorder="1" applyAlignment="1" applyProtection="1">
      <alignment horizontal="left"/>
      <protection locked="0"/>
    </xf>
    <xf numFmtId="4" fontId="14" fillId="4" borderId="6" xfId="0" applyNumberFormat="1" applyFont="1" applyFill="1" applyBorder="1" applyProtection="1"/>
    <xf numFmtId="0" fontId="25" fillId="2" borderId="4" xfId="0" applyFont="1" applyFill="1" applyBorder="1"/>
    <xf numFmtId="0" fontId="26" fillId="2" borderId="0" xfId="0" applyFont="1" applyFill="1" applyBorder="1"/>
    <xf numFmtId="0" fontId="26" fillId="2" borderId="5" xfId="0" applyFont="1" applyFill="1" applyBorder="1"/>
    <xf numFmtId="0" fontId="26" fillId="2" borderId="4" xfId="0" applyFont="1" applyFill="1" applyBorder="1"/>
    <xf numFmtId="0" fontId="26" fillId="2" borderId="0" xfId="0" applyFont="1" applyFill="1" applyBorder="1" applyAlignment="1">
      <alignment horizontal="left"/>
    </xf>
    <xf numFmtId="0" fontId="25" fillId="2" borderId="4" xfId="0" applyFont="1" applyFill="1" applyBorder="1" applyAlignment="1"/>
    <xf numFmtId="0" fontId="27" fillId="2" borderId="4" xfId="0" applyFont="1" applyFill="1" applyBorder="1" applyAlignment="1"/>
    <xf numFmtId="0" fontId="26" fillId="2" borderId="0" xfId="0" applyNumberFormat="1" applyFont="1" applyFill="1" applyBorder="1" applyAlignment="1">
      <alignment horizontal="left"/>
    </xf>
    <xf numFmtId="0" fontId="28" fillId="0" borderId="0" xfId="0" applyFont="1" applyAlignment="1">
      <alignment horizontal="left" vertical="top" wrapText="1"/>
    </xf>
    <xf numFmtId="0" fontId="5" fillId="0" borderId="0" xfId="0" applyFont="1" applyAlignment="1">
      <alignment horizontal="center" wrapText="1"/>
    </xf>
    <xf numFmtId="0" fontId="4"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7" fillId="0" borderId="4" xfId="1" applyFont="1" applyFill="1" applyBorder="1" applyAlignment="1" applyProtection="1">
      <alignment horizontal="left" wrapText="1"/>
    </xf>
    <xf numFmtId="0" fontId="7" fillId="0" borderId="0" xfId="1" applyFont="1" applyFill="1" applyBorder="1" applyAlignment="1" applyProtection="1">
      <alignment horizontal="left" wrapText="1"/>
    </xf>
    <xf numFmtId="0" fontId="7" fillId="0" borderId="5" xfId="1" applyFont="1" applyFill="1" applyBorder="1" applyAlignment="1" applyProtection="1">
      <alignment horizontal="left" wrapText="1"/>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9" xfId="0" applyFont="1" applyFill="1" applyBorder="1" applyAlignment="1" applyProtection="1">
      <alignment horizontal="center"/>
      <protection locked="0"/>
    </xf>
    <xf numFmtId="0" fontId="14" fillId="4" borderId="0" xfId="0" applyFont="1" applyFill="1" applyAlignment="1" applyProtection="1">
      <alignment horizontal="left" wrapText="1"/>
      <protection locked="0"/>
    </xf>
    <xf numFmtId="0" fontId="14" fillId="0" borderId="0" xfId="0" applyFont="1" applyAlignment="1" applyProtection="1">
      <alignment horizontal="left"/>
      <protection locked="0"/>
    </xf>
    <xf numFmtId="0" fontId="1" fillId="5" borderId="1" xfId="0" applyFont="1" applyFill="1" applyBorder="1" applyAlignment="1" applyProtection="1">
      <alignment horizontal="center" wrapText="1"/>
      <protection locked="0"/>
    </xf>
    <xf numFmtId="0" fontId="1" fillId="5" borderId="2" xfId="0" applyFont="1" applyFill="1" applyBorder="1" applyAlignment="1" applyProtection="1">
      <alignment horizontal="center" wrapText="1"/>
      <protection locked="0"/>
    </xf>
    <xf numFmtId="0" fontId="1" fillId="5" borderId="3" xfId="0" applyFont="1" applyFill="1" applyBorder="1" applyAlignment="1" applyProtection="1">
      <alignment horizontal="center" wrapText="1"/>
      <protection locked="0"/>
    </xf>
    <xf numFmtId="0" fontId="1" fillId="5" borderId="20"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left" wrapText="1"/>
      <protection locked="0"/>
    </xf>
    <xf numFmtId="0" fontId="14" fillId="4" borderId="13" xfId="0" applyFont="1" applyFill="1" applyBorder="1" applyAlignment="1" applyProtection="1">
      <alignment horizontal="left" wrapText="1"/>
      <protection locked="0"/>
    </xf>
    <xf numFmtId="0" fontId="14" fillId="4" borderId="23" xfId="0" applyFont="1" applyFill="1" applyBorder="1" applyAlignment="1" applyProtection="1">
      <alignment horizontal="left" vertical="top" wrapText="1"/>
      <protection locked="0"/>
    </xf>
    <xf numFmtId="0" fontId="14" fillId="4" borderId="15" xfId="0" applyFont="1" applyFill="1" applyBorder="1" applyAlignment="1" applyProtection="1">
      <alignment horizontal="left" vertical="top" wrapText="1"/>
      <protection locked="0"/>
    </xf>
    <xf numFmtId="0" fontId="14" fillId="4" borderId="25" xfId="0" applyFont="1" applyFill="1" applyBorder="1" applyAlignment="1" applyProtection="1">
      <alignment horizontal="left" vertical="top" wrapText="1"/>
      <protection locked="0"/>
    </xf>
    <xf numFmtId="0" fontId="1" fillId="5" borderId="20" xfId="0" applyFont="1" applyFill="1" applyBorder="1" applyAlignment="1" applyProtection="1">
      <alignment horizontal="center" wrapText="1"/>
      <protection locked="0"/>
    </xf>
    <xf numFmtId="0" fontId="1" fillId="5" borderId="11" xfId="0" applyFont="1" applyFill="1" applyBorder="1" applyAlignment="1" applyProtection="1">
      <alignment horizontal="center" wrapText="1"/>
      <protection locked="0"/>
    </xf>
    <xf numFmtId="0" fontId="1" fillId="5" borderId="19" xfId="0" applyFont="1" applyFill="1" applyBorder="1" applyAlignment="1" applyProtection="1">
      <alignment horizontal="center" wrapText="1"/>
      <protection locked="0"/>
    </xf>
    <xf numFmtId="0" fontId="14" fillId="4" borderId="34" xfId="0" applyFont="1" applyFill="1" applyBorder="1" applyAlignment="1" applyProtection="1">
      <alignment horizontal="left" vertical="center" wrapText="1"/>
      <protection locked="0"/>
    </xf>
    <xf numFmtId="0" fontId="14" fillId="4" borderId="35" xfId="0" applyFont="1" applyFill="1" applyBorder="1" applyAlignment="1" applyProtection="1">
      <alignment horizontal="left" vertical="center" wrapText="1"/>
      <protection locked="0"/>
    </xf>
    <xf numFmtId="0" fontId="14" fillId="4" borderId="24" xfId="0" applyFont="1" applyFill="1" applyBorder="1" applyAlignment="1" applyProtection="1">
      <alignment horizontal="left" vertical="center" wrapText="1"/>
      <protection locked="0"/>
    </xf>
    <xf numFmtId="0" fontId="13" fillId="6" borderId="10" xfId="0" applyFont="1" applyFill="1" applyBorder="1" applyAlignment="1" applyProtection="1">
      <alignment horizontal="center"/>
      <protection locked="0"/>
    </xf>
    <xf numFmtId="0" fontId="13" fillId="6" borderId="11" xfId="0" applyFont="1" applyFill="1" applyBorder="1" applyAlignment="1" applyProtection="1">
      <alignment horizontal="center"/>
      <protection locked="0"/>
    </xf>
    <xf numFmtId="0" fontId="13" fillId="6" borderId="12" xfId="0" applyFont="1" applyFill="1" applyBorder="1" applyAlignment="1" applyProtection="1">
      <alignment horizontal="center"/>
      <protection locked="0"/>
    </xf>
    <xf numFmtId="0" fontId="13" fillId="4" borderId="27" xfId="0" applyFont="1" applyFill="1" applyBorder="1" applyAlignment="1" applyProtection="1">
      <alignment horizontal="center"/>
      <protection locked="0"/>
    </xf>
    <xf numFmtId="0" fontId="14" fillId="4" borderId="0" xfId="0" applyFont="1" applyFill="1" applyBorder="1" applyAlignment="1" applyProtection="1">
      <alignment wrapText="1"/>
      <protection locked="0"/>
    </xf>
    <xf numFmtId="0" fontId="14" fillId="0" borderId="0" xfId="0" applyFont="1" applyAlignment="1" applyProtection="1">
      <protection locked="0"/>
    </xf>
    <xf numFmtId="0" fontId="13" fillId="6" borderId="16" xfId="0" applyFont="1" applyFill="1" applyBorder="1" applyAlignment="1" applyProtection="1">
      <alignment horizontal="center" wrapText="1"/>
      <protection locked="0"/>
    </xf>
    <xf numFmtId="0" fontId="13" fillId="6" borderId="27" xfId="0" applyFont="1" applyFill="1" applyBorder="1" applyAlignment="1" applyProtection="1">
      <alignment horizontal="center" wrapText="1"/>
      <protection locked="0"/>
    </xf>
    <xf numFmtId="0" fontId="13" fillId="6" borderId="31" xfId="0" applyFont="1" applyFill="1" applyBorder="1" applyAlignment="1" applyProtection="1">
      <alignment horizontal="center" wrapText="1"/>
      <protection locked="0"/>
    </xf>
    <xf numFmtId="0" fontId="14" fillId="6" borderId="17" xfId="0" applyFont="1" applyFill="1" applyBorder="1" applyAlignment="1" applyProtection="1">
      <alignment horizontal="center"/>
      <protection locked="0"/>
    </xf>
    <xf numFmtId="0" fontId="14" fillId="6" borderId="13" xfId="0" applyFont="1" applyFill="1" applyBorder="1" applyAlignment="1" applyProtection="1">
      <alignment horizontal="center"/>
      <protection locked="0"/>
    </xf>
    <xf numFmtId="0" fontId="14" fillId="6" borderId="14"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1" fillId="3" borderId="27" xfId="0" applyFont="1" applyFill="1" applyBorder="1" applyAlignment="1" applyProtection="1">
      <alignment horizontal="center"/>
      <protection locked="0"/>
    </xf>
    <xf numFmtId="0" fontId="21" fillId="3" borderId="31" xfId="0" applyFont="1" applyFill="1" applyBorder="1" applyAlignment="1" applyProtection="1">
      <alignment horizontal="center"/>
      <protection locked="0"/>
    </xf>
    <xf numFmtId="0" fontId="13" fillId="6" borderId="10"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center" wrapText="1"/>
      <protection locked="0"/>
    </xf>
    <xf numFmtId="0" fontId="13" fillId="6" borderId="12" xfId="0" applyFont="1" applyFill="1" applyBorder="1" applyAlignment="1" applyProtection="1">
      <alignment horizontal="center" vertical="center" wrapText="1"/>
      <protection locked="0"/>
    </xf>
    <xf numFmtId="0" fontId="22" fillId="2" borderId="4" xfId="1" applyFont="1" applyFill="1" applyBorder="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142875</xdr:rowOff>
    </xdr:from>
    <xdr:to>
      <xdr:col>5</xdr:col>
      <xdr:colOff>527968</xdr:colOff>
      <xdr:row>4</xdr:row>
      <xdr:rowOff>117394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7700" y="342900"/>
          <a:ext cx="3261643" cy="536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4519050</xdr:colOff>
      <xdr:row>0</xdr:row>
      <xdr:rowOff>740186</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050" y="1"/>
          <a:ext cx="4500000" cy="7401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670950</xdr:colOff>
      <xdr:row>0</xdr:row>
      <xdr:rowOff>740185</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4500000" cy="7401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4500000</xdr:colOff>
      <xdr:row>0</xdr:row>
      <xdr:rowOff>821126</xdr:rowOff>
    </xdr:to>
    <xdr:pic>
      <xdr:nvPicPr>
        <xdr:cNvPr id="2" name="Picture 1" descr="logo.png">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4500000" cy="821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3</xdr:col>
      <xdr:colOff>728099</xdr:colOff>
      <xdr:row>1</xdr:row>
      <xdr:rowOff>25811</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524" y="0"/>
          <a:ext cx="4500000" cy="7401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info@dwer.wa.gov.au" TargetMode="External"/><Relationship Id="rId7" Type="http://schemas.openxmlformats.org/officeDocument/2006/relationships/printerSettings" Target="../printerSettings/printerSettings1.bin"/><Relationship Id="rId2" Type="http://schemas.openxmlformats.org/officeDocument/2006/relationships/hyperlink" Target="https://www.der.wa.gov.au/your-environment/waste/380-waste-levy-calculation-and-recordkeeping" TargetMode="External"/><Relationship Id="rId1" Type="http://schemas.openxmlformats.org/officeDocument/2006/relationships/hyperlink" Target="https://www.der.wa.gov.au/your-environment/waste/151-waste-levy" TargetMode="External"/><Relationship Id="rId6" Type="http://schemas.openxmlformats.org/officeDocument/2006/relationships/hyperlink" Target="mailto:wastelevy@dwer.wa.gov.au" TargetMode="External"/><Relationship Id="rId5" Type="http://schemas.openxmlformats.org/officeDocument/2006/relationships/hyperlink" Target="mailto:accounts.receivable@dwer.wa.gov.au" TargetMode="External"/><Relationship Id="rId4" Type="http://schemas.openxmlformats.org/officeDocument/2006/relationships/hyperlink" Target="mailto:christopher.bennett@dwer.wa.gov.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workbookViewId="0">
      <selection activeCell="G11" sqref="G11"/>
    </sheetView>
  </sheetViews>
  <sheetFormatPr defaultRowHeight="14.25"/>
  <cols>
    <col min="1" max="1" width="9.140625" style="2"/>
    <col min="2" max="2" width="11.7109375" style="2" customWidth="1"/>
    <col min="3" max="3" width="11.5703125" style="2" bestFit="1" customWidth="1"/>
    <col min="4" max="5" width="9.140625" style="2"/>
    <col min="6" max="6" width="13" style="2" customWidth="1"/>
    <col min="7" max="7" width="12.42578125" style="2" customWidth="1"/>
    <col min="8" max="8" width="29.28515625" style="2" customWidth="1"/>
    <col min="9" max="258" width="9.140625" style="2"/>
    <col min="259" max="259" width="10.140625" style="2" bestFit="1" customWidth="1"/>
    <col min="260" max="262" width="9.140625" style="2"/>
    <col min="263" max="263" width="12.42578125" style="2" customWidth="1"/>
    <col min="264" max="514" width="9.140625" style="2"/>
    <col min="515" max="515" width="10.140625" style="2" bestFit="1" customWidth="1"/>
    <col min="516" max="518" width="9.140625" style="2"/>
    <col min="519" max="519" width="12.42578125" style="2" customWidth="1"/>
    <col min="520" max="770" width="9.140625" style="2"/>
    <col min="771" max="771" width="10.140625" style="2" bestFit="1" customWidth="1"/>
    <col min="772" max="774" width="9.140625" style="2"/>
    <col min="775" max="775" width="12.42578125" style="2" customWidth="1"/>
    <col min="776" max="1026" width="9.140625" style="2"/>
    <col min="1027" max="1027" width="10.140625" style="2" bestFit="1" customWidth="1"/>
    <col min="1028" max="1030" width="9.140625" style="2"/>
    <col min="1031" max="1031" width="12.42578125" style="2" customWidth="1"/>
    <col min="1032" max="1282" width="9.140625" style="2"/>
    <col min="1283" max="1283" width="10.140625" style="2" bestFit="1" customWidth="1"/>
    <col min="1284" max="1286" width="9.140625" style="2"/>
    <col min="1287" max="1287" width="12.42578125" style="2" customWidth="1"/>
    <col min="1288" max="1538" width="9.140625" style="2"/>
    <col min="1539" max="1539" width="10.140625" style="2" bestFit="1" customWidth="1"/>
    <col min="1540" max="1542" width="9.140625" style="2"/>
    <col min="1543" max="1543" width="12.42578125" style="2" customWidth="1"/>
    <col min="1544" max="1794" width="9.140625" style="2"/>
    <col min="1795" max="1795" width="10.140625" style="2" bestFit="1" customWidth="1"/>
    <col min="1796" max="1798" width="9.140625" style="2"/>
    <col min="1799" max="1799" width="12.42578125" style="2" customWidth="1"/>
    <col min="1800" max="2050" width="9.140625" style="2"/>
    <col min="2051" max="2051" width="10.140625" style="2" bestFit="1" customWidth="1"/>
    <col min="2052" max="2054" width="9.140625" style="2"/>
    <col min="2055" max="2055" width="12.42578125" style="2" customWidth="1"/>
    <col min="2056" max="2306" width="9.140625" style="2"/>
    <col min="2307" max="2307" width="10.140625" style="2" bestFit="1" customWidth="1"/>
    <col min="2308" max="2310" width="9.140625" style="2"/>
    <col min="2311" max="2311" width="12.42578125" style="2" customWidth="1"/>
    <col min="2312" max="2562" width="9.140625" style="2"/>
    <col min="2563" max="2563" width="10.140625" style="2" bestFit="1" customWidth="1"/>
    <col min="2564" max="2566" width="9.140625" style="2"/>
    <col min="2567" max="2567" width="12.42578125" style="2" customWidth="1"/>
    <col min="2568" max="2818" width="9.140625" style="2"/>
    <col min="2819" max="2819" width="10.140625" style="2" bestFit="1" customWidth="1"/>
    <col min="2820" max="2822" width="9.140625" style="2"/>
    <col min="2823" max="2823" width="12.42578125" style="2" customWidth="1"/>
    <col min="2824" max="3074" width="9.140625" style="2"/>
    <col min="3075" max="3075" width="10.140625" style="2" bestFit="1" customWidth="1"/>
    <col min="3076" max="3078" width="9.140625" style="2"/>
    <col min="3079" max="3079" width="12.42578125" style="2" customWidth="1"/>
    <col min="3080" max="3330" width="9.140625" style="2"/>
    <col min="3331" max="3331" width="10.140625" style="2" bestFit="1" customWidth="1"/>
    <col min="3332" max="3334" width="9.140625" style="2"/>
    <col min="3335" max="3335" width="12.42578125" style="2" customWidth="1"/>
    <col min="3336" max="3586" width="9.140625" style="2"/>
    <col min="3587" max="3587" width="10.140625" style="2" bestFit="1" customWidth="1"/>
    <col min="3588" max="3590" width="9.140625" style="2"/>
    <col min="3591" max="3591" width="12.42578125" style="2" customWidth="1"/>
    <col min="3592" max="3842" width="9.140625" style="2"/>
    <col min="3843" max="3843" width="10.140625" style="2" bestFit="1" customWidth="1"/>
    <col min="3844" max="3846" width="9.140625" style="2"/>
    <col min="3847" max="3847" width="12.42578125" style="2" customWidth="1"/>
    <col min="3848" max="4098" width="9.140625" style="2"/>
    <col min="4099" max="4099" width="10.140625" style="2" bestFit="1" customWidth="1"/>
    <col min="4100" max="4102" width="9.140625" style="2"/>
    <col min="4103" max="4103" width="12.42578125" style="2" customWidth="1"/>
    <col min="4104" max="4354" width="9.140625" style="2"/>
    <col min="4355" max="4355" width="10.140625" style="2" bestFit="1" customWidth="1"/>
    <col min="4356" max="4358" width="9.140625" style="2"/>
    <col min="4359" max="4359" width="12.42578125" style="2" customWidth="1"/>
    <col min="4360" max="4610" width="9.140625" style="2"/>
    <col min="4611" max="4611" width="10.140625" style="2" bestFit="1" customWidth="1"/>
    <col min="4612" max="4614" width="9.140625" style="2"/>
    <col min="4615" max="4615" width="12.42578125" style="2" customWidth="1"/>
    <col min="4616" max="4866" width="9.140625" style="2"/>
    <col min="4867" max="4867" width="10.140625" style="2" bestFit="1" customWidth="1"/>
    <col min="4868" max="4870" width="9.140625" style="2"/>
    <col min="4871" max="4871" width="12.42578125" style="2" customWidth="1"/>
    <col min="4872" max="5122" width="9.140625" style="2"/>
    <col min="5123" max="5123" width="10.140625" style="2" bestFit="1" customWidth="1"/>
    <col min="5124" max="5126" width="9.140625" style="2"/>
    <col min="5127" max="5127" width="12.42578125" style="2" customWidth="1"/>
    <col min="5128" max="5378" width="9.140625" style="2"/>
    <col min="5379" max="5379" width="10.140625" style="2" bestFit="1" customWidth="1"/>
    <col min="5380" max="5382" width="9.140625" style="2"/>
    <col min="5383" max="5383" width="12.42578125" style="2" customWidth="1"/>
    <col min="5384" max="5634" width="9.140625" style="2"/>
    <col min="5635" max="5635" width="10.140625" style="2" bestFit="1" customWidth="1"/>
    <col min="5636" max="5638" width="9.140625" style="2"/>
    <col min="5639" max="5639" width="12.42578125" style="2" customWidth="1"/>
    <col min="5640" max="5890" width="9.140625" style="2"/>
    <col min="5891" max="5891" width="10.140625" style="2" bestFit="1" customWidth="1"/>
    <col min="5892" max="5894" width="9.140625" style="2"/>
    <col min="5895" max="5895" width="12.42578125" style="2" customWidth="1"/>
    <col min="5896" max="6146" width="9.140625" style="2"/>
    <col min="6147" max="6147" width="10.140625" style="2" bestFit="1" customWidth="1"/>
    <col min="6148" max="6150" width="9.140625" style="2"/>
    <col min="6151" max="6151" width="12.42578125" style="2" customWidth="1"/>
    <col min="6152" max="6402" width="9.140625" style="2"/>
    <col min="6403" max="6403" width="10.140625" style="2" bestFit="1" customWidth="1"/>
    <col min="6404" max="6406" width="9.140625" style="2"/>
    <col min="6407" max="6407" width="12.42578125" style="2" customWidth="1"/>
    <col min="6408" max="6658" width="9.140625" style="2"/>
    <col min="6659" max="6659" width="10.140625" style="2" bestFit="1" customWidth="1"/>
    <col min="6660" max="6662" width="9.140625" style="2"/>
    <col min="6663" max="6663" width="12.42578125" style="2" customWidth="1"/>
    <col min="6664" max="6914" width="9.140625" style="2"/>
    <col min="6915" max="6915" width="10.140625" style="2" bestFit="1" customWidth="1"/>
    <col min="6916" max="6918" width="9.140625" style="2"/>
    <col min="6919" max="6919" width="12.42578125" style="2" customWidth="1"/>
    <col min="6920" max="7170" width="9.140625" style="2"/>
    <col min="7171" max="7171" width="10.140625" style="2" bestFit="1" customWidth="1"/>
    <col min="7172" max="7174" width="9.140625" style="2"/>
    <col min="7175" max="7175" width="12.42578125" style="2" customWidth="1"/>
    <col min="7176" max="7426" width="9.140625" style="2"/>
    <col min="7427" max="7427" width="10.140625" style="2" bestFit="1" customWidth="1"/>
    <col min="7428" max="7430" width="9.140625" style="2"/>
    <col min="7431" max="7431" width="12.42578125" style="2" customWidth="1"/>
    <col min="7432" max="7682" width="9.140625" style="2"/>
    <col min="7683" max="7683" width="10.140625" style="2" bestFit="1" customWidth="1"/>
    <col min="7684" max="7686" width="9.140625" style="2"/>
    <col min="7687" max="7687" width="12.42578125" style="2" customWidth="1"/>
    <col min="7688" max="7938" width="9.140625" style="2"/>
    <col min="7939" max="7939" width="10.140625" style="2" bestFit="1" customWidth="1"/>
    <col min="7940" max="7942" width="9.140625" style="2"/>
    <col min="7943" max="7943" width="12.42578125" style="2" customWidth="1"/>
    <col min="7944" max="8194" width="9.140625" style="2"/>
    <col min="8195" max="8195" width="10.140625" style="2" bestFit="1" customWidth="1"/>
    <col min="8196" max="8198" width="9.140625" style="2"/>
    <col min="8199" max="8199" width="12.42578125" style="2" customWidth="1"/>
    <col min="8200" max="8450" width="9.140625" style="2"/>
    <col min="8451" max="8451" width="10.140625" style="2" bestFit="1" customWidth="1"/>
    <col min="8452" max="8454" width="9.140625" style="2"/>
    <col min="8455" max="8455" width="12.42578125" style="2" customWidth="1"/>
    <col min="8456" max="8706" width="9.140625" style="2"/>
    <col min="8707" max="8707" width="10.140625" style="2" bestFit="1" customWidth="1"/>
    <col min="8708" max="8710" width="9.140625" style="2"/>
    <col min="8711" max="8711" width="12.42578125" style="2" customWidth="1"/>
    <col min="8712" max="8962" width="9.140625" style="2"/>
    <col min="8963" max="8963" width="10.140625" style="2" bestFit="1" customWidth="1"/>
    <col min="8964" max="8966" width="9.140625" style="2"/>
    <col min="8967" max="8967" width="12.42578125" style="2" customWidth="1"/>
    <col min="8968" max="9218" width="9.140625" style="2"/>
    <col min="9219" max="9219" width="10.140625" style="2" bestFit="1" customWidth="1"/>
    <col min="9220" max="9222" width="9.140625" style="2"/>
    <col min="9223" max="9223" width="12.42578125" style="2" customWidth="1"/>
    <col min="9224" max="9474" width="9.140625" style="2"/>
    <col min="9475" max="9475" width="10.140625" style="2" bestFit="1" customWidth="1"/>
    <col min="9476" max="9478" width="9.140625" style="2"/>
    <col min="9479" max="9479" width="12.42578125" style="2" customWidth="1"/>
    <col min="9480" max="9730" width="9.140625" style="2"/>
    <col min="9731" max="9731" width="10.140625" style="2" bestFit="1" customWidth="1"/>
    <col min="9732" max="9734" width="9.140625" style="2"/>
    <col min="9735" max="9735" width="12.42578125" style="2" customWidth="1"/>
    <col min="9736" max="9986" width="9.140625" style="2"/>
    <col min="9987" max="9987" width="10.140625" style="2" bestFit="1" customWidth="1"/>
    <col min="9988" max="9990" width="9.140625" style="2"/>
    <col min="9991" max="9991" width="12.42578125" style="2" customWidth="1"/>
    <col min="9992" max="10242" width="9.140625" style="2"/>
    <col min="10243" max="10243" width="10.140625" style="2" bestFit="1" customWidth="1"/>
    <col min="10244" max="10246" width="9.140625" style="2"/>
    <col min="10247" max="10247" width="12.42578125" style="2" customWidth="1"/>
    <col min="10248" max="10498" width="9.140625" style="2"/>
    <col min="10499" max="10499" width="10.140625" style="2" bestFit="1" customWidth="1"/>
    <col min="10500" max="10502" width="9.140625" style="2"/>
    <col min="10503" max="10503" width="12.42578125" style="2" customWidth="1"/>
    <col min="10504" max="10754" width="9.140625" style="2"/>
    <col min="10755" max="10755" width="10.140625" style="2" bestFit="1" customWidth="1"/>
    <col min="10756" max="10758" width="9.140625" style="2"/>
    <col min="10759" max="10759" width="12.42578125" style="2" customWidth="1"/>
    <col min="10760" max="11010" width="9.140625" style="2"/>
    <col min="11011" max="11011" width="10.140625" style="2" bestFit="1" customWidth="1"/>
    <col min="11012" max="11014" width="9.140625" style="2"/>
    <col min="11015" max="11015" width="12.42578125" style="2" customWidth="1"/>
    <col min="11016" max="11266" width="9.140625" style="2"/>
    <col min="11267" max="11267" width="10.140625" style="2" bestFit="1" customWidth="1"/>
    <col min="11268" max="11270" width="9.140625" style="2"/>
    <col min="11271" max="11271" width="12.42578125" style="2" customWidth="1"/>
    <col min="11272" max="11522" width="9.140625" style="2"/>
    <col min="11523" max="11523" width="10.140625" style="2" bestFit="1" customWidth="1"/>
    <col min="11524" max="11526" width="9.140625" style="2"/>
    <col min="11527" max="11527" width="12.42578125" style="2" customWidth="1"/>
    <col min="11528" max="11778" width="9.140625" style="2"/>
    <col min="11779" max="11779" width="10.140625" style="2" bestFit="1" customWidth="1"/>
    <col min="11780" max="11782" width="9.140625" style="2"/>
    <col min="11783" max="11783" width="12.42578125" style="2" customWidth="1"/>
    <col min="11784" max="12034" width="9.140625" style="2"/>
    <col min="12035" max="12035" width="10.140625" style="2" bestFit="1" customWidth="1"/>
    <col min="12036" max="12038" width="9.140625" style="2"/>
    <col min="12039" max="12039" width="12.42578125" style="2" customWidth="1"/>
    <col min="12040" max="12290" width="9.140625" style="2"/>
    <col min="12291" max="12291" width="10.140625" style="2" bestFit="1" customWidth="1"/>
    <col min="12292" max="12294" width="9.140625" style="2"/>
    <col min="12295" max="12295" width="12.42578125" style="2" customWidth="1"/>
    <col min="12296" max="12546" width="9.140625" style="2"/>
    <col min="12547" max="12547" width="10.140625" style="2" bestFit="1" customWidth="1"/>
    <col min="12548" max="12550" width="9.140625" style="2"/>
    <col min="12551" max="12551" width="12.42578125" style="2" customWidth="1"/>
    <col min="12552" max="12802" width="9.140625" style="2"/>
    <col min="12803" max="12803" width="10.140625" style="2" bestFit="1" customWidth="1"/>
    <col min="12804" max="12806" width="9.140625" style="2"/>
    <col min="12807" max="12807" width="12.42578125" style="2" customWidth="1"/>
    <col min="12808" max="13058" width="9.140625" style="2"/>
    <col min="13059" max="13059" width="10.140625" style="2" bestFit="1" customWidth="1"/>
    <col min="13060" max="13062" width="9.140625" style="2"/>
    <col min="13063" max="13063" width="12.42578125" style="2" customWidth="1"/>
    <col min="13064" max="13314" width="9.140625" style="2"/>
    <col min="13315" max="13315" width="10.140625" style="2" bestFit="1" customWidth="1"/>
    <col min="13316" max="13318" width="9.140625" style="2"/>
    <col min="13319" max="13319" width="12.42578125" style="2" customWidth="1"/>
    <col min="13320" max="13570" width="9.140625" style="2"/>
    <col min="13571" max="13571" width="10.140625" style="2" bestFit="1" customWidth="1"/>
    <col min="13572" max="13574" width="9.140625" style="2"/>
    <col min="13575" max="13575" width="12.42578125" style="2" customWidth="1"/>
    <col min="13576" max="13826" width="9.140625" style="2"/>
    <col min="13827" max="13827" width="10.140625" style="2" bestFit="1" customWidth="1"/>
    <col min="13828" max="13830" width="9.140625" style="2"/>
    <col min="13831" max="13831" width="12.42578125" style="2" customWidth="1"/>
    <col min="13832" max="14082" width="9.140625" style="2"/>
    <col min="14083" max="14083" width="10.140625" style="2" bestFit="1" customWidth="1"/>
    <col min="14084" max="14086" width="9.140625" style="2"/>
    <col min="14087" max="14087" width="12.42578125" style="2" customWidth="1"/>
    <col min="14088" max="14338" width="9.140625" style="2"/>
    <col min="14339" max="14339" width="10.140625" style="2" bestFit="1" customWidth="1"/>
    <col min="14340" max="14342" width="9.140625" style="2"/>
    <col min="14343" max="14343" width="12.42578125" style="2" customWidth="1"/>
    <col min="14344" max="14594" width="9.140625" style="2"/>
    <col min="14595" max="14595" width="10.140625" style="2" bestFit="1" customWidth="1"/>
    <col min="14596" max="14598" width="9.140625" style="2"/>
    <col min="14599" max="14599" width="12.42578125" style="2" customWidth="1"/>
    <col min="14600" max="14850" width="9.140625" style="2"/>
    <col min="14851" max="14851" width="10.140625" style="2" bestFit="1" customWidth="1"/>
    <col min="14852" max="14854" width="9.140625" style="2"/>
    <col min="14855" max="14855" width="12.42578125" style="2" customWidth="1"/>
    <col min="14856" max="15106" width="9.140625" style="2"/>
    <col min="15107" max="15107" width="10.140625" style="2" bestFit="1" customWidth="1"/>
    <col min="15108" max="15110" width="9.140625" style="2"/>
    <col min="15111" max="15111" width="12.42578125" style="2" customWidth="1"/>
    <col min="15112" max="15362" width="9.140625" style="2"/>
    <col min="15363" max="15363" width="10.140625" style="2" bestFit="1" customWidth="1"/>
    <col min="15364" max="15366" width="9.140625" style="2"/>
    <col min="15367" max="15367" width="12.42578125" style="2" customWidth="1"/>
    <col min="15368" max="15618" width="9.140625" style="2"/>
    <col min="15619" max="15619" width="10.140625" style="2" bestFit="1" customWidth="1"/>
    <col min="15620" max="15622" width="9.140625" style="2"/>
    <col min="15623" max="15623" width="12.42578125" style="2" customWidth="1"/>
    <col min="15624" max="15874" width="9.140625" style="2"/>
    <col min="15875" max="15875" width="10.140625" style="2" bestFit="1" customWidth="1"/>
    <col min="15876" max="15878" width="9.140625" style="2"/>
    <col min="15879" max="15879" width="12.42578125" style="2" customWidth="1"/>
    <col min="15880" max="16130" width="9.140625" style="2"/>
    <col min="16131" max="16131" width="10.140625" style="2" bestFit="1" customWidth="1"/>
    <col min="16132" max="16134" width="9.140625" style="2"/>
    <col min="16135" max="16135" width="12.42578125" style="2" customWidth="1"/>
    <col min="16136" max="16384" width="9.140625" style="2"/>
  </cols>
  <sheetData>
    <row r="1" spans="1:10" ht="15.75" thickBot="1">
      <c r="A1" s="1"/>
      <c r="B1" s="1"/>
      <c r="C1" s="1"/>
      <c r="D1" s="1"/>
      <c r="E1" s="1"/>
      <c r="F1" s="1"/>
      <c r="G1" s="1"/>
      <c r="H1" s="147"/>
      <c r="I1" s="147"/>
      <c r="J1" s="36"/>
    </row>
    <row r="2" spans="1:10">
      <c r="A2" s="3"/>
      <c r="B2" s="4"/>
      <c r="C2" s="5"/>
      <c r="D2" s="5"/>
      <c r="E2" s="5"/>
      <c r="F2" s="5"/>
      <c r="G2" s="5"/>
      <c r="H2" s="6"/>
      <c r="I2" s="3"/>
    </row>
    <row r="3" spans="1:10" ht="15">
      <c r="A3" s="3"/>
      <c r="B3" s="7"/>
      <c r="C3" s="1"/>
      <c r="D3" s="1"/>
      <c r="E3" s="1"/>
      <c r="F3" s="1"/>
      <c r="G3" s="148" t="s">
        <v>224</v>
      </c>
      <c r="H3" s="148"/>
      <c r="I3" s="3"/>
    </row>
    <row r="4" spans="1:10" ht="15">
      <c r="A4" s="1"/>
      <c r="B4" s="38"/>
      <c r="C4" s="1"/>
      <c r="D4" s="1"/>
      <c r="E4" s="1"/>
      <c r="F4" s="1"/>
      <c r="G4" s="1"/>
      <c r="H4" s="8"/>
      <c r="I4" s="1"/>
    </row>
    <row r="5" spans="1:10">
      <c r="A5" s="1"/>
      <c r="B5" s="7"/>
      <c r="C5" s="1"/>
      <c r="D5" s="1"/>
      <c r="E5" s="1"/>
      <c r="F5" s="1"/>
      <c r="G5" s="1"/>
      <c r="H5" s="8"/>
      <c r="I5" s="1"/>
    </row>
    <row r="6" spans="1:10" ht="15.75">
      <c r="A6" s="1"/>
      <c r="B6" s="137" t="s">
        <v>197</v>
      </c>
      <c r="C6" s="138"/>
      <c r="D6" s="138"/>
      <c r="E6" s="138"/>
      <c r="F6" s="138"/>
      <c r="G6" s="138"/>
      <c r="H6" s="139"/>
      <c r="I6" s="1"/>
    </row>
    <row r="7" spans="1:10" ht="15.75">
      <c r="A7" s="1"/>
      <c r="B7" s="140" t="s">
        <v>254</v>
      </c>
      <c r="C7" s="138"/>
      <c r="D7" s="138"/>
      <c r="E7" s="138"/>
      <c r="F7" s="138"/>
      <c r="G7" s="138"/>
      <c r="H7" s="139"/>
      <c r="I7" s="1"/>
    </row>
    <row r="8" spans="1:10" ht="15.75">
      <c r="A8" s="1"/>
      <c r="B8" s="140" t="s">
        <v>225</v>
      </c>
      <c r="C8" s="10" t="s">
        <v>226</v>
      </c>
      <c r="D8" s="138"/>
      <c r="E8" s="138"/>
      <c r="F8" s="138"/>
      <c r="G8" s="138"/>
      <c r="H8" s="139"/>
      <c r="I8" s="1"/>
    </row>
    <row r="9" spans="1:10" ht="15">
      <c r="A9" s="1"/>
      <c r="B9" s="140"/>
      <c r="C9" s="138"/>
      <c r="D9" s="138"/>
      <c r="E9" s="138"/>
      <c r="F9" s="138"/>
      <c r="G9" s="138"/>
      <c r="H9" s="139"/>
      <c r="I9" s="1"/>
    </row>
    <row r="10" spans="1:10" ht="15.75">
      <c r="A10" s="1"/>
      <c r="B10" s="137" t="s">
        <v>0</v>
      </c>
      <c r="C10" s="138"/>
      <c r="D10" s="138"/>
      <c r="E10" s="138"/>
      <c r="F10" s="138"/>
      <c r="G10" s="138"/>
      <c r="H10" s="139"/>
      <c r="I10" s="1"/>
    </row>
    <row r="11" spans="1:10" ht="15">
      <c r="A11" s="1"/>
      <c r="B11" s="140" t="s">
        <v>261</v>
      </c>
      <c r="C11" s="138"/>
      <c r="D11" s="138"/>
      <c r="E11" s="138"/>
      <c r="F11" s="138"/>
      <c r="G11" s="138"/>
      <c r="H11" s="139"/>
      <c r="I11" s="1"/>
    </row>
    <row r="12" spans="1:10" ht="15">
      <c r="A12" s="1"/>
      <c r="B12" s="140" t="s">
        <v>255</v>
      </c>
      <c r="C12" s="138"/>
      <c r="D12" s="138"/>
      <c r="E12" s="138"/>
      <c r="F12" s="138"/>
      <c r="G12" s="138"/>
      <c r="H12" s="139"/>
      <c r="I12" s="1"/>
    </row>
    <row r="13" spans="1:10" ht="15">
      <c r="A13" s="1"/>
      <c r="B13" s="140" t="s">
        <v>256</v>
      </c>
      <c r="C13" s="138"/>
      <c r="D13" s="138"/>
      <c r="E13" s="138"/>
      <c r="F13" s="138"/>
      <c r="G13" s="138"/>
      <c r="H13" s="139"/>
      <c r="I13" s="1"/>
    </row>
    <row r="14" spans="1:10" ht="15">
      <c r="A14" s="1"/>
      <c r="B14" s="41" t="s">
        <v>218</v>
      </c>
      <c r="C14" s="138"/>
      <c r="D14" s="138"/>
      <c r="E14" s="138"/>
      <c r="F14" s="138"/>
      <c r="G14" s="138"/>
      <c r="H14" s="139"/>
      <c r="I14" s="1"/>
    </row>
    <row r="15" spans="1:10" ht="15">
      <c r="A15" s="1"/>
      <c r="B15" s="140"/>
      <c r="C15" s="138"/>
      <c r="D15" s="138"/>
      <c r="E15" s="138"/>
      <c r="F15" s="138"/>
      <c r="G15" s="138"/>
      <c r="H15" s="139"/>
      <c r="I15" s="1"/>
    </row>
    <row r="16" spans="1:10" ht="15.75">
      <c r="A16" s="1"/>
      <c r="B16" s="137" t="s">
        <v>221</v>
      </c>
      <c r="C16" s="138"/>
      <c r="D16" s="138"/>
      <c r="E16" s="138"/>
      <c r="F16" s="138"/>
      <c r="G16" s="138"/>
      <c r="H16" s="139"/>
      <c r="I16" s="1"/>
    </row>
    <row r="17" spans="1:9" ht="15">
      <c r="A17" s="1"/>
      <c r="B17" s="140" t="s">
        <v>257</v>
      </c>
      <c r="C17" s="138"/>
      <c r="D17" s="138"/>
      <c r="E17" s="138"/>
      <c r="F17" s="138"/>
      <c r="G17" s="138"/>
      <c r="H17" s="139"/>
      <c r="I17" s="1"/>
    </row>
    <row r="18" spans="1:9" ht="15">
      <c r="A18" s="1"/>
      <c r="B18" s="140" t="s">
        <v>258</v>
      </c>
      <c r="C18" s="138"/>
      <c r="D18" s="138"/>
      <c r="E18" s="138"/>
      <c r="F18" s="138"/>
      <c r="G18" s="138"/>
      <c r="H18" s="139"/>
      <c r="I18" s="1"/>
    </row>
    <row r="19" spans="1:9" ht="15">
      <c r="A19" s="1"/>
      <c r="B19" s="140" t="s">
        <v>259</v>
      </c>
      <c r="C19" s="138"/>
      <c r="D19" s="138"/>
      <c r="E19" s="138"/>
      <c r="F19" s="138"/>
      <c r="G19" s="138"/>
      <c r="H19" s="139"/>
      <c r="I19" s="1"/>
    </row>
    <row r="20" spans="1:9" ht="15">
      <c r="A20" s="1"/>
      <c r="B20" s="140" t="s">
        <v>222</v>
      </c>
      <c r="C20" s="138"/>
      <c r="D20" s="138"/>
      <c r="E20" s="138"/>
      <c r="F20" s="138"/>
      <c r="G20" s="138"/>
      <c r="H20" s="139"/>
      <c r="I20" s="1"/>
    </row>
    <row r="21" spans="1:9" ht="15">
      <c r="A21" s="1"/>
      <c r="B21" s="192" t="s">
        <v>260</v>
      </c>
      <c r="C21" s="138"/>
      <c r="D21" s="138"/>
      <c r="E21" s="138"/>
      <c r="F21" s="138"/>
      <c r="G21" s="138"/>
      <c r="H21" s="139"/>
      <c r="I21" s="1"/>
    </row>
    <row r="22" spans="1:9" ht="15">
      <c r="A22" s="1"/>
      <c r="B22" s="140"/>
      <c r="C22" s="138"/>
      <c r="D22" s="138"/>
      <c r="E22" s="138"/>
      <c r="F22" s="138"/>
      <c r="G22" s="138"/>
      <c r="H22" s="139"/>
      <c r="I22" s="1"/>
    </row>
    <row r="23" spans="1:9" ht="15.75">
      <c r="A23" s="1"/>
      <c r="B23" s="137" t="s">
        <v>1</v>
      </c>
      <c r="C23" s="138"/>
      <c r="D23" s="138"/>
      <c r="E23" s="138"/>
      <c r="F23" s="138"/>
      <c r="G23" s="138"/>
      <c r="H23" s="139"/>
      <c r="I23" s="1"/>
    </row>
    <row r="24" spans="1:9" ht="15">
      <c r="A24" s="1"/>
      <c r="B24" s="140" t="s">
        <v>2</v>
      </c>
      <c r="C24" s="138" t="s">
        <v>197</v>
      </c>
      <c r="D24" s="138"/>
      <c r="E24" s="138"/>
      <c r="F24" s="138"/>
      <c r="G24" s="138"/>
      <c r="H24" s="139"/>
      <c r="I24" s="1"/>
    </row>
    <row r="25" spans="1:9" ht="15">
      <c r="A25" s="1"/>
      <c r="B25" s="140" t="s">
        <v>3</v>
      </c>
      <c r="C25" s="141" t="s">
        <v>4</v>
      </c>
      <c r="D25" s="138"/>
      <c r="E25" s="138"/>
      <c r="F25" s="138"/>
      <c r="G25" s="138"/>
      <c r="H25" s="139"/>
      <c r="I25" s="1"/>
    </row>
    <row r="26" spans="1:9" ht="15">
      <c r="A26" s="1"/>
      <c r="B26" s="140" t="s">
        <v>5</v>
      </c>
      <c r="C26" s="144">
        <v>18300113</v>
      </c>
      <c r="D26" s="138"/>
      <c r="E26" s="138"/>
      <c r="F26" s="138"/>
      <c r="G26" s="138"/>
      <c r="H26" s="139"/>
      <c r="I26" s="1"/>
    </row>
    <row r="27" spans="1:9" ht="15">
      <c r="A27" s="1"/>
      <c r="B27" s="140" t="s">
        <v>6</v>
      </c>
      <c r="C27" s="141" t="s">
        <v>223</v>
      </c>
      <c r="D27" s="138"/>
      <c r="E27" s="138"/>
      <c r="F27" s="138"/>
      <c r="G27" s="138"/>
      <c r="H27" s="139"/>
      <c r="I27" s="1"/>
    </row>
    <row r="28" spans="1:9" ht="15">
      <c r="A28" s="3"/>
      <c r="B28" s="140" t="s">
        <v>7</v>
      </c>
      <c r="C28" s="10" t="s">
        <v>198</v>
      </c>
      <c r="D28" s="138"/>
      <c r="E28" s="138"/>
      <c r="F28" s="138"/>
      <c r="G28" s="138"/>
      <c r="H28" s="139"/>
      <c r="I28" s="3"/>
    </row>
    <row r="29" spans="1:9" ht="15">
      <c r="A29" s="3"/>
      <c r="B29" s="140"/>
      <c r="C29" s="37"/>
      <c r="D29" s="138"/>
      <c r="E29" s="138"/>
      <c r="F29" s="138"/>
      <c r="G29" s="138"/>
      <c r="H29" s="139"/>
      <c r="I29" s="3"/>
    </row>
    <row r="30" spans="1:9" ht="15.75">
      <c r="A30" s="3"/>
      <c r="B30" s="7" t="s">
        <v>219</v>
      </c>
      <c r="C30" s="37"/>
      <c r="D30" s="138"/>
      <c r="E30" s="138"/>
      <c r="F30" s="138"/>
      <c r="G30" s="138"/>
      <c r="H30" s="139"/>
      <c r="I30" s="3"/>
    </row>
    <row r="31" spans="1:9" ht="15">
      <c r="A31" s="3"/>
      <c r="B31" s="140"/>
      <c r="C31" s="37"/>
      <c r="D31" s="138"/>
      <c r="E31" s="138"/>
      <c r="F31" s="138"/>
      <c r="G31" s="138"/>
      <c r="H31" s="139"/>
      <c r="I31" s="3"/>
    </row>
    <row r="32" spans="1:9" ht="15.75">
      <c r="A32" s="3"/>
      <c r="B32" s="142" t="s">
        <v>229</v>
      </c>
      <c r="C32" s="138"/>
      <c r="D32" s="138"/>
      <c r="E32" s="138"/>
      <c r="F32" s="138"/>
      <c r="G32" s="138"/>
      <c r="H32" s="139"/>
      <c r="I32" s="3"/>
    </row>
    <row r="33" spans="1:9" ht="15">
      <c r="A33" s="3"/>
      <c r="B33" s="143" t="s">
        <v>230</v>
      </c>
      <c r="C33" s="138"/>
      <c r="D33" s="138"/>
      <c r="E33" s="138"/>
      <c r="F33" s="138"/>
      <c r="G33" s="138"/>
      <c r="H33" s="139"/>
      <c r="I33" s="3"/>
    </row>
    <row r="34" spans="1:9">
      <c r="A34" s="3"/>
      <c r="B34" s="11"/>
      <c r="C34" s="1"/>
      <c r="D34" s="1"/>
      <c r="E34" s="1"/>
      <c r="F34" s="1"/>
      <c r="G34" s="1"/>
      <c r="H34" s="8"/>
      <c r="I34" s="3"/>
    </row>
    <row r="35" spans="1:9">
      <c r="A35" s="3"/>
      <c r="B35" s="7"/>
      <c r="C35" s="1"/>
      <c r="D35" s="1"/>
      <c r="E35" s="1"/>
      <c r="F35" s="12" t="s">
        <v>169</v>
      </c>
      <c r="G35" s="12" t="s">
        <v>8</v>
      </c>
      <c r="H35" s="8"/>
      <c r="I35" s="3"/>
    </row>
    <row r="36" spans="1:9" ht="16.5">
      <c r="A36" s="3"/>
      <c r="B36" s="7" t="s">
        <v>9</v>
      </c>
      <c r="C36" s="1"/>
      <c r="D36" s="1"/>
      <c r="E36" s="1"/>
      <c r="F36" s="12" t="s">
        <v>10</v>
      </c>
      <c r="G36" s="12" t="s">
        <v>11</v>
      </c>
      <c r="H36" s="8"/>
      <c r="I36" s="3"/>
    </row>
    <row r="37" spans="1:9" ht="16.5">
      <c r="A37" s="3"/>
      <c r="B37" s="7" t="s">
        <v>12</v>
      </c>
      <c r="C37" s="1"/>
      <c r="D37" s="1"/>
      <c r="E37" s="1"/>
      <c r="F37" s="12" t="s">
        <v>13</v>
      </c>
      <c r="G37" s="12" t="s">
        <v>14</v>
      </c>
      <c r="H37" s="8"/>
      <c r="I37" s="3"/>
    </row>
    <row r="38" spans="1:9" ht="16.5">
      <c r="A38" s="3"/>
      <c r="B38" s="7" t="s">
        <v>15</v>
      </c>
      <c r="C38" s="1"/>
      <c r="D38" s="1"/>
      <c r="E38" s="1"/>
      <c r="F38" s="12" t="s">
        <v>16</v>
      </c>
      <c r="G38" s="12" t="s">
        <v>17</v>
      </c>
      <c r="H38" s="8"/>
      <c r="I38" s="3"/>
    </row>
    <row r="39" spans="1:9" ht="16.5">
      <c r="A39" s="3"/>
      <c r="B39" s="7" t="s">
        <v>18</v>
      </c>
      <c r="C39" s="1"/>
      <c r="D39" s="1"/>
      <c r="E39" s="1"/>
      <c r="F39" s="12" t="s">
        <v>19</v>
      </c>
      <c r="G39" s="12" t="s">
        <v>20</v>
      </c>
      <c r="H39" s="8"/>
      <c r="I39" s="3"/>
    </row>
    <row r="40" spans="1:9" ht="16.5">
      <c r="A40" s="3"/>
      <c r="B40" s="7" t="s">
        <v>21</v>
      </c>
      <c r="C40" s="1"/>
      <c r="D40" s="1"/>
      <c r="E40" s="1"/>
      <c r="F40" s="12" t="s">
        <v>19</v>
      </c>
      <c r="G40" s="12" t="s">
        <v>20</v>
      </c>
      <c r="H40" s="8"/>
      <c r="I40" s="3"/>
    </row>
    <row r="41" spans="1:9">
      <c r="A41" s="3"/>
      <c r="B41" s="7"/>
      <c r="C41" s="1"/>
      <c r="D41" s="1"/>
      <c r="E41" s="1"/>
      <c r="F41" s="1"/>
      <c r="G41" s="1"/>
      <c r="H41" s="8"/>
      <c r="I41" s="3"/>
    </row>
    <row r="42" spans="1:9" ht="15">
      <c r="A42" s="3"/>
      <c r="B42" s="9" t="s">
        <v>22</v>
      </c>
      <c r="C42" s="1"/>
      <c r="D42" s="1"/>
      <c r="E42" s="1"/>
      <c r="F42" s="1"/>
      <c r="G42" s="1"/>
      <c r="H42" s="8"/>
      <c r="I42" s="3"/>
    </row>
    <row r="43" spans="1:9" ht="15">
      <c r="A43" s="3"/>
      <c r="B43" s="9" t="s">
        <v>199</v>
      </c>
      <c r="C43" s="1"/>
      <c r="D43" s="1"/>
      <c r="E43" s="1"/>
      <c r="F43" s="1"/>
      <c r="G43" s="1"/>
      <c r="H43" s="8"/>
      <c r="I43" s="3"/>
    </row>
    <row r="44" spans="1:9" ht="14.25" customHeight="1">
      <c r="A44" s="3"/>
      <c r="B44" s="149" t="s">
        <v>227</v>
      </c>
      <c r="C44" s="150"/>
      <c r="D44" s="150"/>
      <c r="E44" s="150"/>
      <c r="F44" s="150"/>
      <c r="G44" s="150"/>
      <c r="H44" s="151"/>
      <c r="I44" s="3"/>
    </row>
    <row r="45" spans="1:9">
      <c r="A45" s="3"/>
      <c r="B45" s="13"/>
      <c r="C45" s="1"/>
      <c r="D45" s="1"/>
      <c r="E45" s="14"/>
      <c r="F45" s="1"/>
      <c r="G45" s="1"/>
      <c r="H45" s="8"/>
      <c r="I45" s="3"/>
    </row>
    <row r="46" spans="1:9">
      <c r="A46" s="3"/>
      <c r="B46" s="13"/>
      <c r="C46" s="1"/>
      <c r="D46" s="1"/>
      <c r="E46" s="14"/>
      <c r="F46" s="1"/>
      <c r="G46" s="1"/>
      <c r="H46" s="8"/>
      <c r="I46" s="3"/>
    </row>
    <row r="47" spans="1:9" ht="15">
      <c r="A47" s="3"/>
      <c r="B47" s="9" t="s">
        <v>231</v>
      </c>
      <c r="C47" s="1"/>
      <c r="D47" s="1"/>
      <c r="E47" s="1"/>
      <c r="F47" s="1"/>
      <c r="G47" s="1"/>
      <c r="H47" s="8"/>
      <c r="I47" s="3"/>
    </row>
    <row r="48" spans="1:9" ht="15">
      <c r="A48" s="3"/>
      <c r="B48" s="9" t="s">
        <v>200</v>
      </c>
      <c r="C48" s="1"/>
      <c r="D48" s="1"/>
      <c r="E48" s="1"/>
      <c r="F48" s="1"/>
      <c r="G48" s="1"/>
      <c r="H48" s="8"/>
      <c r="I48" s="3"/>
    </row>
    <row r="49" spans="1:9" hidden="1">
      <c r="A49" s="3"/>
      <c r="B49" s="7"/>
      <c r="C49" s="1"/>
      <c r="D49" s="1"/>
      <c r="E49" s="1"/>
      <c r="F49" s="1"/>
      <c r="G49" s="1"/>
      <c r="H49" s="8"/>
      <c r="I49" s="3"/>
    </row>
    <row r="50" spans="1:9" hidden="1">
      <c r="A50" s="3"/>
      <c r="B50" s="7"/>
      <c r="C50" s="1"/>
      <c r="D50" s="1"/>
      <c r="E50" s="1"/>
      <c r="F50" s="1"/>
      <c r="G50" s="1"/>
      <c r="H50" s="8"/>
      <c r="I50" s="3"/>
    </row>
    <row r="51" spans="1:9" ht="11.25" hidden="1" customHeight="1">
      <c r="A51" s="3"/>
      <c r="B51" s="7"/>
      <c r="C51" s="1"/>
      <c r="D51" s="1"/>
      <c r="E51" s="1"/>
      <c r="F51" s="1"/>
      <c r="G51" s="1"/>
      <c r="H51" s="8"/>
      <c r="I51" s="3"/>
    </row>
    <row r="52" spans="1:9" hidden="1">
      <c r="A52" s="3"/>
      <c r="B52" s="7"/>
      <c r="C52" s="1"/>
      <c r="D52" s="1"/>
      <c r="E52" s="1"/>
      <c r="F52" s="1"/>
      <c r="G52" s="1"/>
      <c r="H52" s="8"/>
      <c r="I52" s="3"/>
    </row>
    <row r="53" spans="1:9" hidden="1">
      <c r="A53" s="3"/>
      <c r="B53" s="7"/>
      <c r="C53" s="1"/>
      <c r="D53" s="1"/>
      <c r="E53" s="1"/>
      <c r="F53" s="1"/>
      <c r="G53" s="1"/>
      <c r="H53" s="8"/>
      <c r="I53" s="3"/>
    </row>
    <row r="54" spans="1:9" hidden="1">
      <c r="A54" s="3"/>
      <c r="B54" s="7"/>
      <c r="C54" s="1"/>
      <c r="D54" s="1"/>
      <c r="E54" s="1"/>
      <c r="F54" s="1"/>
      <c r="G54" s="1"/>
      <c r="H54" s="8"/>
      <c r="I54" s="3"/>
    </row>
    <row r="55" spans="1:9" hidden="1">
      <c r="A55" s="3"/>
      <c r="B55" s="7"/>
      <c r="C55" s="1"/>
      <c r="D55" s="1"/>
      <c r="E55" s="1"/>
      <c r="F55" s="1"/>
      <c r="G55" s="1"/>
      <c r="H55" s="8"/>
      <c r="I55" s="3"/>
    </row>
    <row r="56" spans="1:9" hidden="1">
      <c r="A56" s="3"/>
      <c r="B56" s="7"/>
      <c r="C56" s="1"/>
      <c r="D56" s="1"/>
      <c r="E56" s="1"/>
      <c r="F56" s="1"/>
      <c r="G56" s="1"/>
      <c r="H56" s="8"/>
      <c r="I56" s="3"/>
    </row>
    <row r="57" spans="1:9" hidden="1">
      <c r="A57" s="3"/>
      <c r="B57" s="7"/>
      <c r="C57" s="1"/>
      <c r="D57" s="1"/>
      <c r="E57" s="1"/>
      <c r="F57" s="1"/>
      <c r="G57" s="1"/>
      <c r="H57" s="8"/>
      <c r="I57" s="3"/>
    </row>
    <row r="58" spans="1:9" hidden="1">
      <c r="A58" s="3"/>
      <c r="B58" s="7"/>
      <c r="C58" s="1"/>
      <c r="D58" s="1"/>
      <c r="E58" s="1"/>
      <c r="F58" s="1"/>
      <c r="G58" s="1"/>
      <c r="H58" s="8"/>
      <c r="I58" s="3"/>
    </row>
    <row r="59" spans="1:9">
      <c r="A59" s="3"/>
      <c r="B59" s="42" t="s">
        <v>228</v>
      </c>
      <c r="C59" s="1"/>
      <c r="D59" s="1"/>
      <c r="E59" s="1"/>
      <c r="F59" s="1"/>
      <c r="G59" s="1"/>
      <c r="H59" s="8"/>
      <c r="I59" s="3"/>
    </row>
    <row r="60" spans="1:9" ht="15" thickBot="1">
      <c r="A60" s="3"/>
      <c r="B60" s="15"/>
      <c r="C60" s="16"/>
      <c r="D60" s="16"/>
      <c r="E60" s="16"/>
      <c r="F60" s="16"/>
      <c r="G60" s="16"/>
      <c r="H60" s="17"/>
      <c r="I60" s="3"/>
    </row>
    <row r="61" spans="1:9">
      <c r="A61" s="3"/>
      <c r="B61" s="3"/>
      <c r="C61" s="3"/>
      <c r="D61" s="3"/>
      <c r="E61" s="3"/>
      <c r="F61" s="3"/>
      <c r="G61" s="3"/>
      <c r="H61" s="3"/>
      <c r="I61" s="3"/>
    </row>
  </sheetData>
  <mergeCells count="3">
    <mergeCell ref="H1:I1"/>
    <mergeCell ref="G3:H3"/>
    <mergeCell ref="B44:H44"/>
  </mergeCells>
  <hyperlinks>
    <hyperlink ref="B59" r:id="rId1"/>
    <hyperlink ref="B44" r:id="rId2"/>
    <hyperlink ref="B14" r:id="rId3"/>
    <hyperlink ref="B21" r:id="rId4"/>
    <hyperlink ref="C28" r:id="rId5"/>
    <hyperlink ref="C8" r:id="rId6"/>
  </hyperlinks>
  <pageMargins left="0.70866141732283472" right="0.70866141732283472" top="0.74803149606299213" bottom="0.74803149606299213" header="0.31496062992125984" footer="0.31496062992125984"/>
  <pageSetup paperSize="9" scale="77"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6"/>
  <sheetViews>
    <sheetView zoomScale="90" zoomScaleNormal="90" workbookViewId="0">
      <selection activeCell="A65" sqref="A65"/>
    </sheetView>
  </sheetViews>
  <sheetFormatPr defaultRowHeight="14.25"/>
  <cols>
    <col min="1" max="1" width="97.85546875" style="2" customWidth="1"/>
    <col min="2" max="256" width="9.140625" style="2"/>
    <col min="257" max="257" width="97.85546875" style="2" customWidth="1"/>
    <col min="258" max="512" width="9.140625" style="2"/>
    <col min="513" max="513" width="97.85546875" style="2" customWidth="1"/>
    <col min="514" max="768" width="9.140625" style="2"/>
    <col min="769" max="769" width="97.85546875" style="2" customWidth="1"/>
    <col min="770" max="1024" width="9.140625" style="2"/>
    <col min="1025" max="1025" width="97.85546875" style="2" customWidth="1"/>
    <col min="1026" max="1280" width="9.140625" style="2"/>
    <col min="1281" max="1281" width="97.85546875" style="2" customWidth="1"/>
    <col min="1282" max="1536" width="9.140625" style="2"/>
    <col min="1537" max="1537" width="97.85546875" style="2" customWidth="1"/>
    <col min="1538" max="1792" width="9.140625" style="2"/>
    <col min="1793" max="1793" width="97.85546875" style="2" customWidth="1"/>
    <col min="1794" max="2048" width="9.140625" style="2"/>
    <col min="2049" max="2049" width="97.85546875" style="2" customWidth="1"/>
    <col min="2050" max="2304" width="9.140625" style="2"/>
    <col min="2305" max="2305" width="97.85546875" style="2" customWidth="1"/>
    <col min="2306" max="2560" width="9.140625" style="2"/>
    <col min="2561" max="2561" width="97.85546875" style="2" customWidth="1"/>
    <col min="2562" max="2816" width="9.140625" style="2"/>
    <col min="2817" max="2817" width="97.85546875" style="2" customWidth="1"/>
    <col min="2818" max="3072" width="9.140625" style="2"/>
    <col min="3073" max="3073" width="97.85546875" style="2" customWidth="1"/>
    <col min="3074" max="3328" width="9.140625" style="2"/>
    <col min="3329" max="3329" width="97.85546875" style="2" customWidth="1"/>
    <col min="3330" max="3584" width="9.140625" style="2"/>
    <col min="3585" max="3585" width="97.85546875" style="2" customWidth="1"/>
    <col min="3586" max="3840" width="9.140625" style="2"/>
    <col min="3841" max="3841" width="97.85546875" style="2" customWidth="1"/>
    <col min="3842" max="4096" width="9.140625" style="2"/>
    <col min="4097" max="4097" width="97.85546875" style="2" customWidth="1"/>
    <col min="4098" max="4352" width="9.140625" style="2"/>
    <col min="4353" max="4353" width="97.85546875" style="2" customWidth="1"/>
    <col min="4354" max="4608" width="9.140625" style="2"/>
    <col min="4609" max="4609" width="97.85546875" style="2" customWidth="1"/>
    <col min="4610" max="4864" width="9.140625" style="2"/>
    <col min="4865" max="4865" width="97.85546875" style="2" customWidth="1"/>
    <col min="4866" max="5120" width="9.140625" style="2"/>
    <col min="5121" max="5121" width="97.85546875" style="2" customWidth="1"/>
    <col min="5122" max="5376" width="9.140625" style="2"/>
    <col min="5377" max="5377" width="97.85546875" style="2" customWidth="1"/>
    <col min="5378" max="5632" width="9.140625" style="2"/>
    <col min="5633" max="5633" width="97.85546875" style="2" customWidth="1"/>
    <col min="5634" max="5888" width="9.140625" style="2"/>
    <col min="5889" max="5889" width="97.85546875" style="2" customWidth="1"/>
    <col min="5890" max="6144" width="9.140625" style="2"/>
    <col min="6145" max="6145" width="97.85546875" style="2" customWidth="1"/>
    <col min="6146" max="6400" width="9.140625" style="2"/>
    <col min="6401" max="6401" width="97.85546875" style="2" customWidth="1"/>
    <col min="6402" max="6656" width="9.140625" style="2"/>
    <col min="6657" max="6657" width="97.85546875" style="2" customWidth="1"/>
    <col min="6658" max="6912" width="9.140625" style="2"/>
    <col min="6913" max="6913" width="97.85546875" style="2" customWidth="1"/>
    <col min="6914" max="7168" width="9.140625" style="2"/>
    <col min="7169" max="7169" width="97.85546875" style="2" customWidth="1"/>
    <col min="7170" max="7424" width="9.140625" style="2"/>
    <col min="7425" max="7425" width="97.85546875" style="2" customWidth="1"/>
    <col min="7426" max="7680" width="9.140625" style="2"/>
    <col min="7681" max="7681" width="97.85546875" style="2" customWidth="1"/>
    <col min="7682" max="7936" width="9.140625" style="2"/>
    <col min="7937" max="7937" width="97.85546875" style="2" customWidth="1"/>
    <col min="7938" max="8192" width="9.140625" style="2"/>
    <col min="8193" max="8193" width="97.85546875" style="2" customWidth="1"/>
    <col min="8194" max="8448" width="9.140625" style="2"/>
    <col min="8449" max="8449" width="97.85546875" style="2" customWidth="1"/>
    <col min="8450" max="8704" width="9.140625" style="2"/>
    <col min="8705" max="8705" width="97.85546875" style="2" customWidth="1"/>
    <col min="8706" max="8960" width="9.140625" style="2"/>
    <col min="8961" max="8961" width="97.85546875" style="2" customWidth="1"/>
    <col min="8962" max="9216" width="9.140625" style="2"/>
    <col min="9217" max="9217" width="97.85546875" style="2" customWidth="1"/>
    <col min="9218" max="9472" width="9.140625" style="2"/>
    <col min="9473" max="9473" width="97.85546875" style="2" customWidth="1"/>
    <col min="9474" max="9728" width="9.140625" style="2"/>
    <col min="9729" max="9729" width="97.85546875" style="2" customWidth="1"/>
    <col min="9730" max="9984" width="9.140625" style="2"/>
    <col min="9985" max="9985" width="97.85546875" style="2" customWidth="1"/>
    <col min="9986" max="10240" width="9.140625" style="2"/>
    <col min="10241" max="10241" width="97.85546875" style="2" customWidth="1"/>
    <col min="10242" max="10496" width="9.140625" style="2"/>
    <col min="10497" max="10497" width="97.85546875" style="2" customWidth="1"/>
    <col min="10498" max="10752" width="9.140625" style="2"/>
    <col min="10753" max="10753" width="97.85546875" style="2" customWidth="1"/>
    <col min="10754" max="11008" width="9.140625" style="2"/>
    <col min="11009" max="11009" width="97.85546875" style="2" customWidth="1"/>
    <col min="11010" max="11264" width="9.140625" style="2"/>
    <col min="11265" max="11265" width="97.85546875" style="2" customWidth="1"/>
    <col min="11266" max="11520" width="9.140625" style="2"/>
    <col min="11521" max="11521" width="97.85546875" style="2" customWidth="1"/>
    <col min="11522" max="11776" width="9.140625" style="2"/>
    <col min="11777" max="11777" width="97.85546875" style="2" customWidth="1"/>
    <col min="11778" max="12032" width="9.140625" style="2"/>
    <col min="12033" max="12033" width="97.85546875" style="2" customWidth="1"/>
    <col min="12034" max="12288" width="9.140625" style="2"/>
    <col min="12289" max="12289" width="97.85546875" style="2" customWidth="1"/>
    <col min="12290" max="12544" width="9.140625" style="2"/>
    <col min="12545" max="12545" width="97.85546875" style="2" customWidth="1"/>
    <col min="12546" max="12800" width="9.140625" style="2"/>
    <col min="12801" max="12801" width="97.85546875" style="2" customWidth="1"/>
    <col min="12802" max="13056" width="9.140625" style="2"/>
    <col min="13057" max="13057" width="97.85546875" style="2" customWidth="1"/>
    <col min="13058" max="13312" width="9.140625" style="2"/>
    <col min="13313" max="13313" width="97.85546875" style="2" customWidth="1"/>
    <col min="13314" max="13568" width="9.140625" style="2"/>
    <col min="13569" max="13569" width="97.85546875" style="2" customWidth="1"/>
    <col min="13570" max="13824" width="9.140625" style="2"/>
    <col min="13825" max="13825" width="97.85546875" style="2" customWidth="1"/>
    <col min="13826" max="14080" width="9.140625" style="2"/>
    <col min="14081" max="14081" width="97.85546875" style="2" customWidth="1"/>
    <col min="14082" max="14336" width="9.140625" style="2"/>
    <col min="14337" max="14337" width="97.85546875" style="2" customWidth="1"/>
    <col min="14338" max="14592" width="9.140625" style="2"/>
    <col min="14593" max="14593" width="97.85546875" style="2" customWidth="1"/>
    <col min="14594" max="14848" width="9.140625" style="2"/>
    <col min="14849" max="14849" width="97.85546875" style="2" customWidth="1"/>
    <col min="14850" max="15104" width="9.140625" style="2"/>
    <col min="15105" max="15105" width="97.85546875" style="2" customWidth="1"/>
    <col min="15106" max="15360" width="9.140625" style="2"/>
    <col min="15361" max="15361" width="97.85546875" style="2" customWidth="1"/>
    <col min="15362" max="15616" width="9.140625" style="2"/>
    <col min="15617" max="15617" width="97.85546875" style="2" customWidth="1"/>
    <col min="15618" max="15872" width="9.140625" style="2"/>
    <col min="15873" max="15873" width="97.85546875" style="2" customWidth="1"/>
    <col min="15874" max="16128" width="9.140625" style="2"/>
    <col min="16129" max="16129" width="97.85546875" style="2" customWidth="1"/>
    <col min="16130" max="16384" width="9.140625" style="2"/>
  </cols>
  <sheetData>
    <row r="1" spans="1:1" ht="66.599999999999994" customHeight="1">
      <c r="A1" s="39"/>
    </row>
    <row r="3" spans="1:1" ht="15">
      <c r="A3" s="18" t="s">
        <v>189</v>
      </c>
    </row>
    <row r="4" spans="1:1" ht="15">
      <c r="A4" s="18" t="s">
        <v>190</v>
      </c>
    </row>
    <row r="6" spans="1:1">
      <c r="A6" s="19" t="s">
        <v>232</v>
      </c>
    </row>
    <row r="7" spans="1:1" ht="64.900000000000006" customHeight="1">
      <c r="A7" s="20" t="s">
        <v>233</v>
      </c>
    </row>
    <row r="8" spans="1:1">
      <c r="A8" s="21" t="s">
        <v>147</v>
      </c>
    </row>
    <row r="9" spans="1:1" ht="28.5">
      <c r="A9" s="21" t="s">
        <v>148</v>
      </c>
    </row>
    <row r="10" spans="1:1">
      <c r="A10" s="21" t="s">
        <v>245</v>
      </c>
    </row>
    <row r="11" spans="1:1" ht="85.5">
      <c r="A11" s="21" t="s">
        <v>234</v>
      </c>
    </row>
    <row r="12" spans="1:1">
      <c r="A12" s="22"/>
    </row>
    <row r="13" spans="1:1">
      <c r="A13" s="33" t="s">
        <v>23</v>
      </c>
    </row>
    <row r="14" spans="1:1" ht="15">
      <c r="A14" s="23" t="s">
        <v>24</v>
      </c>
    </row>
    <row r="15" spans="1:1">
      <c r="A15" s="20" t="s">
        <v>25</v>
      </c>
    </row>
    <row r="16" spans="1:1">
      <c r="A16" s="21" t="s">
        <v>149</v>
      </c>
    </row>
    <row r="17" spans="1:1" ht="15">
      <c r="A17" s="21" t="s">
        <v>238</v>
      </c>
    </row>
    <row r="18" spans="1:1">
      <c r="A18" s="21" t="s">
        <v>150</v>
      </c>
    </row>
    <row r="19" spans="1:1">
      <c r="A19" s="21" t="s">
        <v>166</v>
      </c>
    </row>
    <row r="20" spans="1:1">
      <c r="A20" s="21" t="s">
        <v>167</v>
      </c>
    </row>
    <row r="21" spans="1:1">
      <c r="A21" s="21" t="s">
        <v>201</v>
      </c>
    </row>
    <row r="22" spans="1:1">
      <c r="A22" s="21" t="s">
        <v>211</v>
      </c>
    </row>
    <row r="23" spans="1:1" ht="15">
      <c r="A23" s="23"/>
    </row>
    <row r="24" spans="1:1" ht="15">
      <c r="A24" s="23" t="s">
        <v>28</v>
      </c>
    </row>
    <row r="25" spans="1:1" ht="28.5">
      <c r="A25" s="21" t="s">
        <v>187</v>
      </c>
    </row>
    <row r="26" spans="1:1">
      <c r="A26" s="24" t="s">
        <v>184</v>
      </c>
    </row>
    <row r="27" spans="1:1" ht="47.25" customHeight="1">
      <c r="A27" s="21" t="s">
        <v>202</v>
      </c>
    </row>
    <row r="28" spans="1:1" ht="15">
      <c r="A28" s="23"/>
    </row>
    <row r="29" spans="1:1" ht="15">
      <c r="A29" s="25" t="s">
        <v>29</v>
      </c>
    </row>
    <row r="30" spans="1:1" ht="96" customHeight="1">
      <c r="A30" s="26" t="s">
        <v>235</v>
      </c>
    </row>
    <row r="31" spans="1:1" ht="42.75">
      <c r="A31" s="26" t="s">
        <v>203</v>
      </c>
    </row>
    <row r="32" spans="1:1">
      <c r="A32" s="20" t="s">
        <v>194</v>
      </c>
    </row>
    <row r="33" spans="1:1">
      <c r="A33" s="20"/>
    </row>
    <row r="34" spans="1:1" ht="29.25">
      <c r="A34" s="23" t="s">
        <v>204</v>
      </c>
    </row>
    <row r="35" spans="1:1" ht="41.45" customHeight="1">
      <c r="A35" s="20" t="s">
        <v>246</v>
      </c>
    </row>
    <row r="36" spans="1:1" ht="122.45" customHeight="1">
      <c r="A36" s="20" t="s">
        <v>240</v>
      </c>
    </row>
    <row r="37" spans="1:1" ht="84.6" customHeight="1">
      <c r="A37" s="20" t="s">
        <v>247</v>
      </c>
    </row>
    <row r="38" spans="1:1" ht="42.75">
      <c r="A38" s="20" t="s">
        <v>168</v>
      </c>
    </row>
    <row r="39" spans="1:1" ht="42.75">
      <c r="A39" s="20" t="s">
        <v>185</v>
      </c>
    </row>
    <row r="40" spans="1:1" ht="28.5">
      <c r="A40" s="20" t="s">
        <v>186</v>
      </c>
    </row>
    <row r="41" spans="1:1" ht="80.45" customHeight="1">
      <c r="A41" s="20" t="s">
        <v>242</v>
      </c>
    </row>
    <row r="42" spans="1:1" ht="79.150000000000006" customHeight="1">
      <c r="A42" s="20" t="s">
        <v>243</v>
      </c>
    </row>
    <row r="43" spans="1:1" ht="28.5">
      <c r="A43" s="20" t="s">
        <v>193</v>
      </c>
    </row>
    <row r="44" spans="1:1">
      <c r="A44" s="24"/>
    </row>
    <row r="45" spans="1:1" ht="15">
      <c r="A45" s="23" t="s">
        <v>30</v>
      </c>
    </row>
    <row r="46" spans="1:1" ht="28.5">
      <c r="A46" s="20" t="s">
        <v>151</v>
      </c>
    </row>
    <row r="47" spans="1:1">
      <c r="A47" s="20" t="s">
        <v>152</v>
      </c>
    </row>
    <row r="48" spans="1:1">
      <c r="A48" s="21"/>
    </row>
    <row r="49" spans="1:1" ht="15">
      <c r="A49" s="23" t="s">
        <v>31</v>
      </c>
    </row>
    <row r="50" spans="1:1" ht="79.150000000000006" customHeight="1">
      <c r="A50" s="20" t="s">
        <v>248</v>
      </c>
    </row>
    <row r="51" spans="1:1" ht="15">
      <c r="A51" s="23"/>
    </row>
    <row r="52" spans="1:1" ht="15">
      <c r="A52" s="23" t="s">
        <v>32</v>
      </c>
    </row>
    <row r="53" spans="1:1" ht="28.5">
      <c r="A53" s="21" t="s">
        <v>33</v>
      </c>
    </row>
    <row r="54" spans="1:1">
      <c r="A54" s="21"/>
    </row>
    <row r="55" spans="1:1" ht="15">
      <c r="A55" s="23" t="s">
        <v>34</v>
      </c>
    </row>
    <row r="56" spans="1:1" ht="42.75">
      <c r="A56" s="21" t="s">
        <v>249</v>
      </c>
    </row>
    <row r="57" spans="1:1" ht="15">
      <c r="A57" s="23"/>
    </row>
    <row r="58" spans="1:1" ht="15">
      <c r="A58" s="23" t="s">
        <v>35</v>
      </c>
    </row>
    <row r="59" spans="1:1" ht="28.5">
      <c r="A59" s="21" t="s">
        <v>36</v>
      </c>
    </row>
    <row r="60" spans="1:1" ht="15">
      <c r="A60" s="23"/>
    </row>
    <row r="61" spans="1:1" ht="15">
      <c r="A61" s="23" t="s">
        <v>37</v>
      </c>
    </row>
    <row r="62" spans="1:1" ht="57">
      <c r="A62" s="20" t="s">
        <v>236</v>
      </c>
    </row>
    <row r="63" spans="1:1" ht="15">
      <c r="A63" s="23"/>
    </row>
    <row r="64" spans="1:1" ht="15">
      <c r="A64" s="23" t="s">
        <v>38</v>
      </c>
    </row>
    <row r="65" spans="1:1" ht="79.150000000000006" customHeight="1">
      <c r="A65" s="21" t="s">
        <v>205</v>
      </c>
    </row>
    <row r="66" spans="1:1">
      <c r="A66" s="21" t="s">
        <v>196</v>
      </c>
    </row>
    <row r="67" spans="1:1">
      <c r="A67" s="21"/>
    </row>
    <row r="68" spans="1:1" ht="15">
      <c r="A68" s="27" t="s">
        <v>39</v>
      </c>
    </row>
    <row r="69" spans="1:1">
      <c r="A69" s="24" t="s">
        <v>40</v>
      </c>
    </row>
    <row r="70" spans="1:1" ht="15">
      <c r="A70" s="20" t="s">
        <v>41</v>
      </c>
    </row>
    <row r="71" spans="1:1" ht="15">
      <c r="A71" s="20" t="s">
        <v>42</v>
      </c>
    </row>
    <row r="72" spans="1:1" ht="29.25">
      <c r="A72" s="21" t="s">
        <v>206</v>
      </c>
    </row>
    <row r="73" spans="1:1" ht="15">
      <c r="A73" s="21" t="s">
        <v>43</v>
      </c>
    </row>
    <row r="74" spans="1:1" ht="15">
      <c r="A74" s="21" t="s">
        <v>44</v>
      </c>
    </row>
    <row r="75" spans="1:1" ht="15">
      <c r="A75" s="24" t="s">
        <v>45</v>
      </c>
    </row>
    <row r="76" spans="1:1" ht="15">
      <c r="A76" s="21" t="s">
        <v>46</v>
      </c>
    </row>
    <row r="77" spans="1:1" ht="95.45" customHeight="1">
      <c r="A77" s="21" t="s">
        <v>207</v>
      </c>
    </row>
    <row r="78" spans="1:1">
      <c r="A78" s="21"/>
    </row>
    <row r="79" spans="1:1" ht="15">
      <c r="A79" s="23" t="s">
        <v>47</v>
      </c>
    </row>
    <row r="80" spans="1:1">
      <c r="A80" s="21" t="s">
        <v>48</v>
      </c>
    </row>
    <row r="81" spans="1:1" ht="15">
      <c r="A81" s="21" t="s">
        <v>49</v>
      </c>
    </row>
    <row r="82" spans="1:1" ht="15">
      <c r="A82" s="21" t="s">
        <v>50</v>
      </c>
    </row>
    <row r="83" spans="1:1" ht="15">
      <c r="A83" s="21" t="s">
        <v>51</v>
      </c>
    </row>
    <row r="84" spans="1:1" ht="15">
      <c r="A84" s="21" t="s">
        <v>52</v>
      </c>
    </row>
    <row r="85" spans="1:1">
      <c r="A85" s="21"/>
    </row>
    <row r="86" spans="1:1" ht="28.5">
      <c r="A86" s="34" t="s">
        <v>208</v>
      </c>
    </row>
  </sheetData>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workbookViewId="0">
      <selection activeCell="A38" sqref="A38:F38"/>
    </sheetView>
  </sheetViews>
  <sheetFormatPr defaultRowHeight="12.75"/>
  <cols>
    <col min="1" max="1" width="9.140625" style="98" customWidth="1"/>
    <col min="2" max="2" width="21.7109375" style="45" customWidth="1"/>
    <col min="3" max="3" width="26.5703125" style="45" bestFit="1" customWidth="1"/>
    <col min="4" max="4" width="21.28515625" style="45" customWidth="1"/>
    <col min="5" max="5" width="19.7109375" style="45" customWidth="1"/>
    <col min="6" max="6" width="25" style="45" customWidth="1"/>
    <col min="7" max="256" width="9.140625" style="45"/>
    <col min="257" max="257" width="9.140625" style="45" customWidth="1"/>
    <col min="258" max="258" width="21.7109375" style="45" customWidth="1"/>
    <col min="259" max="259" width="26.5703125" style="45" bestFit="1" customWidth="1"/>
    <col min="260" max="260" width="21.28515625" style="45" customWidth="1"/>
    <col min="261" max="261" width="19.7109375" style="45" customWidth="1"/>
    <col min="262" max="262" width="25" style="45" customWidth="1"/>
    <col min="263" max="512" width="9.140625" style="45"/>
    <col min="513" max="513" width="9.140625" style="45" customWidth="1"/>
    <col min="514" max="514" width="21.7109375" style="45" customWidth="1"/>
    <col min="515" max="515" width="26.5703125" style="45" bestFit="1" customWidth="1"/>
    <col min="516" max="516" width="21.28515625" style="45" customWidth="1"/>
    <col min="517" max="517" width="19.7109375" style="45" customWidth="1"/>
    <col min="518" max="518" width="25" style="45" customWidth="1"/>
    <col min="519" max="768" width="9.140625" style="45"/>
    <col min="769" max="769" width="9.140625" style="45" customWidth="1"/>
    <col min="770" max="770" width="21.7109375" style="45" customWidth="1"/>
    <col min="771" max="771" width="26.5703125" style="45" bestFit="1" customWidth="1"/>
    <col min="772" max="772" width="21.28515625" style="45" customWidth="1"/>
    <col min="773" max="773" width="19.7109375" style="45" customWidth="1"/>
    <col min="774" max="774" width="25" style="45" customWidth="1"/>
    <col min="775" max="1024" width="9.140625" style="45"/>
    <col min="1025" max="1025" width="9.140625" style="45" customWidth="1"/>
    <col min="1026" max="1026" width="21.7109375" style="45" customWidth="1"/>
    <col min="1027" max="1027" width="26.5703125" style="45" bestFit="1" customWidth="1"/>
    <col min="1028" max="1028" width="21.28515625" style="45" customWidth="1"/>
    <col min="1029" max="1029" width="19.7109375" style="45" customWidth="1"/>
    <col min="1030" max="1030" width="25" style="45" customWidth="1"/>
    <col min="1031" max="1280" width="9.140625" style="45"/>
    <col min="1281" max="1281" width="9.140625" style="45" customWidth="1"/>
    <col min="1282" max="1282" width="21.7109375" style="45" customWidth="1"/>
    <col min="1283" max="1283" width="26.5703125" style="45" bestFit="1" customWidth="1"/>
    <col min="1284" max="1284" width="21.28515625" style="45" customWidth="1"/>
    <col min="1285" max="1285" width="19.7109375" style="45" customWidth="1"/>
    <col min="1286" max="1286" width="25" style="45" customWidth="1"/>
    <col min="1287" max="1536" width="9.140625" style="45"/>
    <col min="1537" max="1537" width="9.140625" style="45" customWidth="1"/>
    <col min="1538" max="1538" width="21.7109375" style="45" customWidth="1"/>
    <col min="1539" max="1539" width="26.5703125" style="45" bestFit="1" customWidth="1"/>
    <col min="1540" max="1540" width="21.28515625" style="45" customWidth="1"/>
    <col min="1541" max="1541" width="19.7109375" style="45" customWidth="1"/>
    <col min="1542" max="1542" width="25" style="45" customWidth="1"/>
    <col min="1543" max="1792" width="9.140625" style="45"/>
    <col min="1793" max="1793" width="9.140625" style="45" customWidth="1"/>
    <col min="1794" max="1794" width="21.7109375" style="45" customWidth="1"/>
    <col min="1795" max="1795" width="26.5703125" style="45" bestFit="1" customWidth="1"/>
    <col min="1796" max="1796" width="21.28515625" style="45" customWidth="1"/>
    <col min="1797" max="1797" width="19.7109375" style="45" customWidth="1"/>
    <col min="1798" max="1798" width="25" style="45" customWidth="1"/>
    <col min="1799" max="2048" width="9.140625" style="45"/>
    <col min="2049" max="2049" width="9.140625" style="45" customWidth="1"/>
    <col min="2050" max="2050" width="21.7109375" style="45" customWidth="1"/>
    <col min="2051" max="2051" width="26.5703125" style="45" bestFit="1" customWidth="1"/>
    <col min="2052" max="2052" width="21.28515625" style="45" customWidth="1"/>
    <col min="2053" max="2053" width="19.7109375" style="45" customWidth="1"/>
    <col min="2054" max="2054" width="25" style="45" customWidth="1"/>
    <col min="2055" max="2304" width="9.140625" style="45"/>
    <col min="2305" max="2305" width="9.140625" style="45" customWidth="1"/>
    <col min="2306" max="2306" width="21.7109375" style="45" customWidth="1"/>
    <col min="2307" max="2307" width="26.5703125" style="45" bestFit="1" customWidth="1"/>
    <col min="2308" max="2308" width="21.28515625" style="45" customWidth="1"/>
    <col min="2309" max="2309" width="19.7109375" style="45" customWidth="1"/>
    <col min="2310" max="2310" width="25" style="45" customWidth="1"/>
    <col min="2311" max="2560" width="9.140625" style="45"/>
    <col min="2561" max="2561" width="9.140625" style="45" customWidth="1"/>
    <col min="2562" max="2562" width="21.7109375" style="45" customWidth="1"/>
    <col min="2563" max="2563" width="26.5703125" style="45" bestFit="1" customWidth="1"/>
    <col min="2564" max="2564" width="21.28515625" style="45" customWidth="1"/>
    <col min="2565" max="2565" width="19.7109375" style="45" customWidth="1"/>
    <col min="2566" max="2566" width="25" style="45" customWidth="1"/>
    <col min="2567" max="2816" width="9.140625" style="45"/>
    <col min="2817" max="2817" width="9.140625" style="45" customWidth="1"/>
    <col min="2818" max="2818" width="21.7109375" style="45" customWidth="1"/>
    <col min="2819" max="2819" width="26.5703125" style="45" bestFit="1" customWidth="1"/>
    <col min="2820" max="2820" width="21.28515625" style="45" customWidth="1"/>
    <col min="2821" max="2821" width="19.7109375" style="45" customWidth="1"/>
    <col min="2822" max="2822" width="25" style="45" customWidth="1"/>
    <col min="2823" max="3072" width="9.140625" style="45"/>
    <col min="3073" max="3073" width="9.140625" style="45" customWidth="1"/>
    <col min="3074" max="3074" width="21.7109375" style="45" customWidth="1"/>
    <col min="3075" max="3075" width="26.5703125" style="45" bestFit="1" customWidth="1"/>
    <col min="3076" max="3076" width="21.28515625" style="45" customWidth="1"/>
    <col min="3077" max="3077" width="19.7109375" style="45" customWidth="1"/>
    <col min="3078" max="3078" width="25" style="45" customWidth="1"/>
    <col min="3079" max="3328" width="9.140625" style="45"/>
    <col min="3329" max="3329" width="9.140625" style="45" customWidth="1"/>
    <col min="3330" max="3330" width="21.7109375" style="45" customWidth="1"/>
    <col min="3331" max="3331" width="26.5703125" style="45" bestFit="1" customWidth="1"/>
    <col min="3332" max="3332" width="21.28515625" style="45" customWidth="1"/>
    <col min="3333" max="3333" width="19.7109375" style="45" customWidth="1"/>
    <col min="3334" max="3334" width="25" style="45" customWidth="1"/>
    <col min="3335" max="3584" width="9.140625" style="45"/>
    <col min="3585" max="3585" width="9.140625" style="45" customWidth="1"/>
    <col min="3586" max="3586" width="21.7109375" style="45" customWidth="1"/>
    <col min="3587" max="3587" width="26.5703125" style="45" bestFit="1" customWidth="1"/>
    <col min="3588" max="3588" width="21.28515625" style="45" customWidth="1"/>
    <col min="3589" max="3589" width="19.7109375" style="45" customWidth="1"/>
    <col min="3590" max="3590" width="25" style="45" customWidth="1"/>
    <col min="3591" max="3840" width="9.140625" style="45"/>
    <col min="3841" max="3841" width="9.140625" style="45" customWidth="1"/>
    <col min="3842" max="3842" width="21.7109375" style="45" customWidth="1"/>
    <col min="3843" max="3843" width="26.5703125" style="45" bestFit="1" customWidth="1"/>
    <col min="3844" max="3844" width="21.28515625" style="45" customWidth="1"/>
    <col min="3845" max="3845" width="19.7109375" style="45" customWidth="1"/>
    <col min="3846" max="3846" width="25" style="45" customWidth="1"/>
    <col min="3847" max="4096" width="9.140625" style="45"/>
    <col min="4097" max="4097" width="9.140625" style="45" customWidth="1"/>
    <col min="4098" max="4098" width="21.7109375" style="45" customWidth="1"/>
    <col min="4099" max="4099" width="26.5703125" style="45" bestFit="1" customWidth="1"/>
    <col min="4100" max="4100" width="21.28515625" style="45" customWidth="1"/>
    <col min="4101" max="4101" width="19.7109375" style="45" customWidth="1"/>
    <col min="4102" max="4102" width="25" style="45" customWidth="1"/>
    <col min="4103" max="4352" width="9.140625" style="45"/>
    <col min="4353" max="4353" width="9.140625" style="45" customWidth="1"/>
    <col min="4354" max="4354" width="21.7109375" style="45" customWidth="1"/>
    <col min="4355" max="4355" width="26.5703125" style="45" bestFit="1" customWidth="1"/>
    <col min="4356" max="4356" width="21.28515625" style="45" customWidth="1"/>
    <col min="4357" max="4357" width="19.7109375" style="45" customWidth="1"/>
    <col min="4358" max="4358" width="25" style="45" customWidth="1"/>
    <col min="4359" max="4608" width="9.140625" style="45"/>
    <col min="4609" max="4609" width="9.140625" style="45" customWidth="1"/>
    <col min="4610" max="4610" width="21.7109375" style="45" customWidth="1"/>
    <col min="4611" max="4611" width="26.5703125" style="45" bestFit="1" customWidth="1"/>
    <col min="4612" max="4612" width="21.28515625" style="45" customWidth="1"/>
    <col min="4613" max="4613" width="19.7109375" style="45" customWidth="1"/>
    <col min="4614" max="4614" width="25" style="45" customWidth="1"/>
    <col min="4615" max="4864" width="9.140625" style="45"/>
    <col min="4865" max="4865" width="9.140625" style="45" customWidth="1"/>
    <col min="4866" max="4866" width="21.7109375" style="45" customWidth="1"/>
    <col min="4867" max="4867" width="26.5703125" style="45" bestFit="1" customWidth="1"/>
    <col min="4868" max="4868" width="21.28515625" style="45" customWidth="1"/>
    <col min="4869" max="4869" width="19.7109375" style="45" customWidth="1"/>
    <col min="4870" max="4870" width="25" style="45" customWidth="1"/>
    <col min="4871" max="5120" width="9.140625" style="45"/>
    <col min="5121" max="5121" width="9.140625" style="45" customWidth="1"/>
    <col min="5122" max="5122" width="21.7109375" style="45" customWidth="1"/>
    <col min="5123" max="5123" width="26.5703125" style="45" bestFit="1" customWidth="1"/>
    <col min="5124" max="5124" width="21.28515625" style="45" customWidth="1"/>
    <col min="5125" max="5125" width="19.7109375" style="45" customWidth="1"/>
    <col min="5126" max="5126" width="25" style="45" customWidth="1"/>
    <col min="5127" max="5376" width="9.140625" style="45"/>
    <col min="5377" max="5377" width="9.140625" style="45" customWidth="1"/>
    <col min="5378" max="5378" width="21.7109375" style="45" customWidth="1"/>
    <col min="5379" max="5379" width="26.5703125" style="45" bestFit="1" customWidth="1"/>
    <col min="5380" max="5380" width="21.28515625" style="45" customWidth="1"/>
    <col min="5381" max="5381" width="19.7109375" style="45" customWidth="1"/>
    <col min="5382" max="5382" width="25" style="45" customWidth="1"/>
    <col min="5383" max="5632" width="9.140625" style="45"/>
    <col min="5633" max="5633" width="9.140625" style="45" customWidth="1"/>
    <col min="5634" max="5634" width="21.7109375" style="45" customWidth="1"/>
    <col min="5635" max="5635" width="26.5703125" style="45" bestFit="1" customWidth="1"/>
    <col min="5636" max="5636" width="21.28515625" style="45" customWidth="1"/>
    <col min="5637" max="5637" width="19.7109375" style="45" customWidth="1"/>
    <col min="5638" max="5638" width="25" style="45" customWidth="1"/>
    <col min="5639" max="5888" width="9.140625" style="45"/>
    <col min="5889" max="5889" width="9.140625" style="45" customWidth="1"/>
    <col min="5890" max="5890" width="21.7109375" style="45" customWidth="1"/>
    <col min="5891" max="5891" width="26.5703125" style="45" bestFit="1" customWidth="1"/>
    <col min="5892" max="5892" width="21.28515625" style="45" customWidth="1"/>
    <col min="5893" max="5893" width="19.7109375" style="45" customWidth="1"/>
    <col min="5894" max="5894" width="25" style="45" customWidth="1"/>
    <col min="5895" max="6144" width="9.140625" style="45"/>
    <col min="6145" max="6145" width="9.140625" style="45" customWidth="1"/>
    <col min="6146" max="6146" width="21.7109375" style="45" customWidth="1"/>
    <col min="6147" max="6147" width="26.5703125" style="45" bestFit="1" customWidth="1"/>
    <col min="6148" max="6148" width="21.28515625" style="45" customWidth="1"/>
    <col min="6149" max="6149" width="19.7109375" style="45" customWidth="1"/>
    <col min="6150" max="6150" width="25" style="45" customWidth="1"/>
    <col min="6151" max="6400" width="9.140625" style="45"/>
    <col min="6401" max="6401" width="9.140625" style="45" customWidth="1"/>
    <col min="6402" max="6402" width="21.7109375" style="45" customWidth="1"/>
    <col min="6403" max="6403" width="26.5703125" style="45" bestFit="1" customWidth="1"/>
    <col min="6404" max="6404" width="21.28515625" style="45" customWidth="1"/>
    <col min="6405" max="6405" width="19.7109375" style="45" customWidth="1"/>
    <col min="6406" max="6406" width="25" style="45" customWidth="1"/>
    <col min="6407" max="6656" width="9.140625" style="45"/>
    <col min="6657" max="6657" width="9.140625" style="45" customWidth="1"/>
    <col min="6658" max="6658" width="21.7109375" style="45" customWidth="1"/>
    <col min="6659" max="6659" width="26.5703125" style="45" bestFit="1" customWidth="1"/>
    <col min="6660" max="6660" width="21.28515625" style="45" customWidth="1"/>
    <col min="6661" max="6661" width="19.7109375" style="45" customWidth="1"/>
    <col min="6662" max="6662" width="25" style="45" customWidth="1"/>
    <col min="6663" max="6912" width="9.140625" style="45"/>
    <col min="6913" max="6913" width="9.140625" style="45" customWidth="1"/>
    <col min="6914" max="6914" width="21.7109375" style="45" customWidth="1"/>
    <col min="6915" max="6915" width="26.5703125" style="45" bestFit="1" customWidth="1"/>
    <col min="6916" max="6916" width="21.28515625" style="45" customWidth="1"/>
    <col min="6917" max="6917" width="19.7109375" style="45" customWidth="1"/>
    <col min="6918" max="6918" width="25" style="45" customWidth="1"/>
    <col min="6919" max="7168" width="9.140625" style="45"/>
    <col min="7169" max="7169" width="9.140625" style="45" customWidth="1"/>
    <col min="7170" max="7170" width="21.7109375" style="45" customWidth="1"/>
    <col min="7171" max="7171" width="26.5703125" style="45" bestFit="1" customWidth="1"/>
    <col min="7172" max="7172" width="21.28515625" style="45" customWidth="1"/>
    <col min="7173" max="7173" width="19.7109375" style="45" customWidth="1"/>
    <col min="7174" max="7174" width="25" style="45" customWidth="1"/>
    <col min="7175" max="7424" width="9.140625" style="45"/>
    <col min="7425" max="7425" width="9.140625" style="45" customWidth="1"/>
    <col min="7426" max="7426" width="21.7109375" style="45" customWidth="1"/>
    <col min="7427" max="7427" width="26.5703125" style="45" bestFit="1" customWidth="1"/>
    <col min="7428" max="7428" width="21.28515625" style="45" customWidth="1"/>
    <col min="7429" max="7429" width="19.7109375" style="45" customWidth="1"/>
    <col min="7430" max="7430" width="25" style="45" customWidth="1"/>
    <col min="7431" max="7680" width="9.140625" style="45"/>
    <col min="7681" max="7681" width="9.140625" style="45" customWidth="1"/>
    <col min="7682" max="7682" width="21.7109375" style="45" customWidth="1"/>
    <col min="7683" max="7683" width="26.5703125" style="45" bestFit="1" customWidth="1"/>
    <col min="7684" max="7684" width="21.28515625" style="45" customWidth="1"/>
    <col min="7685" max="7685" width="19.7109375" style="45" customWidth="1"/>
    <col min="7686" max="7686" width="25" style="45" customWidth="1"/>
    <col min="7687" max="7936" width="9.140625" style="45"/>
    <col min="7937" max="7937" width="9.140625" style="45" customWidth="1"/>
    <col min="7938" max="7938" width="21.7109375" style="45" customWidth="1"/>
    <col min="7939" max="7939" width="26.5703125" style="45" bestFit="1" customWidth="1"/>
    <col min="7940" max="7940" width="21.28515625" style="45" customWidth="1"/>
    <col min="7941" max="7941" width="19.7109375" style="45" customWidth="1"/>
    <col min="7942" max="7942" width="25" style="45" customWidth="1"/>
    <col min="7943" max="8192" width="9.140625" style="45"/>
    <col min="8193" max="8193" width="9.140625" style="45" customWidth="1"/>
    <col min="8194" max="8194" width="21.7109375" style="45" customWidth="1"/>
    <col min="8195" max="8195" width="26.5703125" style="45" bestFit="1" customWidth="1"/>
    <col min="8196" max="8196" width="21.28515625" style="45" customWidth="1"/>
    <col min="8197" max="8197" width="19.7109375" style="45" customWidth="1"/>
    <col min="8198" max="8198" width="25" style="45" customWidth="1"/>
    <col min="8199" max="8448" width="9.140625" style="45"/>
    <col min="8449" max="8449" width="9.140625" style="45" customWidth="1"/>
    <col min="8450" max="8450" width="21.7109375" style="45" customWidth="1"/>
    <col min="8451" max="8451" width="26.5703125" style="45" bestFit="1" customWidth="1"/>
    <col min="8452" max="8452" width="21.28515625" style="45" customWidth="1"/>
    <col min="8453" max="8453" width="19.7109375" style="45" customWidth="1"/>
    <col min="8454" max="8454" width="25" style="45" customWidth="1"/>
    <col min="8455" max="8704" width="9.140625" style="45"/>
    <col min="8705" max="8705" width="9.140625" style="45" customWidth="1"/>
    <col min="8706" max="8706" width="21.7109375" style="45" customWidth="1"/>
    <col min="8707" max="8707" width="26.5703125" style="45" bestFit="1" customWidth="1"/>
    <col min="8708" max="8708" width="21.28515625" style="45" customWidth="1"/>
    <col min="8709" max="8709" width="19.7109375" style="45" customWidth="1"/>
    <col min="8710" max="8710" width="25" style="45" customWidth="1"/>
    <col min="8711" max="8960" width="9.140625" style="45"/>
    <col min="8961" max="8961" width="9.140625" style="45" customWidth="1"/>
    <col min="8962" max="8962" width="21.7109375" style="45" customWidth="1"/>
    <col min="8963" max="8963" width="26.5703125" style="45" bestFit="1" customWidth="1"/>
    <col min="8964" max="8964" width="21.28515625" style="45" customWidth="1"/>
    <col min="8965" max="8965" width="19.7109375" style="45" customWidth="1"/>
    <col min="8966" max="8966" width="25" style="45" customWidth="1"/>
    <col min="8967" max="9216" width="9.140625" style="45"/>
    <col min="9217" max="9217" width="9.140625" style="45" customWidth="1"/>
    <col min="9218" max="9218" width="21.7109375" style="45" customWidth="1"/>
    <col min="9219" max="9219" width="26.5703125" style="45" bestFit="1" customWidth="1"/>
    <col min="9220" max="9220" width="21.28515625" style="45" customWidth="1"/>
    <col min="9221" max="9221" width="19.7109375" style="45" customWidth="1"/>
    <col min="9222" max="9222" width="25" style="45" customWidth="1"/>
    <col min="9223" max="9472" width="9.140625" style="45"/>
    <col min="9473" max="9473" width="9.140625" style="45" customWidth="1"/>
    <col min="9474" max="9474" width="21.7109375" style="45" customWidth="1"/>
    <col min="9475" max="9475" width="26.5703125" style="45" bestFit="1" customWidth="1"/>
    <col min="9476" max="9476" width="21.28515625" style="45" customWidth="1"/>
    <col min="9477" max="9477" width="19.7109375" style="45" customWidth="1"/>
    <col min="9478" max="9478" width="25" style="45" customWidth="1"/>
    <col min="9479" max="9728" width="9.140625" style="45"/>
    <col min="9729" max="9729" width="9.140625" style="45" customWidth="1"/>
    <col min="9730" max="9730" width="21.7109375" style="45" customWidth="1"/>
    <col min="9731" max="9731" width="26.5703125" style="45" bestFit="1" customWidth="1"/>
    <col min="9732" max="9732" width="21.28515625" style="45" customWidth="1"/>
    <col min="9733" max="9733" width="19.7109375" style="45" customWidth="1"/>
    <col min="9734" max="9734" width="25" style="45" customWidth="1"/>
    <col min="9735" max="9984" width="9.140625" style="45"/>
    <col min="9985" max="9985" width="9.140625" style="45" customWidth="1"/>
    <col min="9986" max="9986" width="21.7109375" style="45" customWidth="1"/>
    <col min="9987" max="9987" width="26.5703125" style="45" bestFit="1" customWidth="1"/>
    <col min="9988" max="9988" width="21.28515625" style="45" customWidth="1"/>
    <col min="9989" max="9989" width="19.7109375" style="45" customWidth="1"/>
    <col min="9990" max="9990" width="25" style="45" customWidth="1"/>
    <col min="9991" max="10240" width="9.140625" style="45"/>
    <col min="10241" max="10241" width="9.140625" style="45" customWidth="1"/>
    <col min="10242" max="10242" width="21.7109375" style="45" customWidth="1"/>
    <col min="10243" max="10243" width="26.5703125" style="45" bestFit="1" customWidth="1"/>
    <col min="10244" max="10244" width="21.28515625" style="45" customWidth="1"/>
    <col min="10245" max="10245" width="19.7109375" style="45" customWidth="1"/>
    <col min="10246" max="10246" width="25" style="45" customWidth="1"/>
    <col min="10247" max="10496" width="9.140625" style="45"/>
    <col min="10497" max="10497" width="9.140625" style="45" customWidth="1"/>
    <col min="10498" max="10498" width="21.7109375" style="45" customWidth="1"/>
    <col min="10499" max="10499" width="26.5703125" style="45" bestFit="1" customWidth="1"/>
    <col min="10500" max="10500" width="21.28515625" style="45" customWidth="1"/>
    <col min="10501" max="10501" width="19.7109375" style="45" customWidth="1"/>
    <col min="10502" max="10502" width="25" style="45" customWidth="1"/>
    <col min="10503" max="10752" width="9.140625" style="45"/>
    <col min="10753" max="10753" width="9.140625" style="45" customWidth="1"/>
    <col min="10754" max="10754" width="21.7109375" style="45" customWidth="1"/>
    <col min="10755" max="10755" width="26.5703125" style="45" bestFit="1" customWidth="1"/>
    <col min="10756" max="10756" width="21.28515625" style="45" customWidth="1"/>
    <col min="10757" max="10757" width="19.7109375" style="45" customWidth="1"/>
    <col min="10758" max="10758" width="25" style="45" customWidth="1"/>
    <col min="10759" max="11008" width="9.140625" style="45"/>
    <col min="11009" max="11009" width="9.140625" style="45" customWidth="1"/>
    <col min="11010" max="11010" width="21.7109375" style="45" customWidth="1"/>
    <col min="11011" max="11011" width="26.5703125" style="45" bestFit="1" customWidth="1"/>
    <col min="11012" max="11012" width="21.28515625" style="45" customWidth="1"/>
    <col min="11013" max="11013" width="19.7109375" style="45" customWidth="1"/>
    <col min="11014" max="11014" width="25" style="45" customWidth="1"/>
    <col min="11015" max="11264" width="9.140625" style="45"/>
    <col min="11265" max="11265" width="9.140625" style="45" customWidth="1"/>
    <col min="11266" max="11266" width="21.7109375" style="45" customWidth="1"/>
    <col min="11267" max="11267" width="26.5703125" style="45" bestFit="1" customWidth="1"/>
    <col min="11268" max="11268" width="21.28515625" style="45" customWidth="1"/>
    <col min="11269" max="11269" width="19.7109375" style="45" customWidth="1"/>
    <col min="11270" max="11270" width="25" style="45" customWidth="1"/>
    <col min="11271" max="11520" width="9.140625" style="45"/>
    <col min="11521" max="11521" width="9.140625" style="45" customWidth="1"/>
    <col min="11522" max="11522" width="21.7109375" style="45" customWidth="1"/>
    <col min="11523" max="11523" width="26.5703125" style="45" bestFit="1" customWidth="1"/>
    <col min="11524" max="11524" width="21.28515625" style="45" customWidth="1"/>
    <col min="11525" max="11525" width="19.7109375" style="45" customWidth="1"/>
    <col min="11526" max="11526" width="25" style="45" customWidth="1"/>
    <col min="11527" max="11776" width="9.140625" style="45"/>
    <col min="11777" max="11777" width="9.140625" style="45" customWidth="1"/>
    <col min="11778" max="11778" width="21.7109375" style="45" customWidth="1"/>
    <col min="11779" max="11779" width="26.5703125" style="45" bestFit="1" customWidth="1"/>
    <col min="11780" max="11780" width="21.28515625" style="45" customWidth="1"/>
    <col min="11781" max="11781" width="19.7109375" style="45" customWidth="1"/>
    <col min="11782" max="11782" width="25" style="45" customWidth="1"/>
    <col min="11783" max="12032" width="9.140625" style="45"/>
    <col min="12033" max="12033" width="9.140625" style="45" customWidth="1"/>
    <col min="12034" max="12034" width="21.7109375" style="45" customWidth="1"/>
    <col min="12035" max="12035" width="26.5703125" style="45" bestFit="1" customWidth="1"/>
    <col min="12036" max="12036" width="21.28515625" style="45" customWidth="1"/>
    <col min="12037" max="12037" width="19.7109375" style="45" customWidth="1"/>
    <col min="12038" max="12038" width="25" style="45" customWidth="1"/>
    <col min="12039" max="12288" width="9.140625" style="45"/>
    <col min="12289" max="12289" width="9.140625" style="45" customWidth="1"/>
    <col min="12290" max="12290" width="21.7109375" style="45" customWidth="1"/>
    <col min="12291" max="12291" width="26.5703125" style="45" bestFit="1" customWidth="1"/>
    <col min="12292" max="12292" width="21.28515625" style="45" customWidth="1"/>
    <col min="12293" max="12293" width="19.7109375" style="45" customWidth="1"/>
    <col min="12294" max="12294" width="25" style="45" customWidth="1"/>
    <col min="12295" max="12544" width="9.140625" style="45"/>
    <col min="12545" max="12545" width="9.140625" style="45" customWidth="1"/>
    <col min="12546" max="12546" width="21.7109375" style="45" customWidth="1"/>
    <col min="12547" max="12547" width="26.5703125" style="45" bestFit="1" customWidth="1"/>
    <col min="12548" max="12548" width="21.28515625" style="45" customWidth="1"/>
    <col min="12549" max="12549" width="19.7109375" style="45" customWidth="1"/>
    <col min="12550" max="12550" width="25" style="45" customWidth="1"/>
    <col min="12551" max="12800" width="9.140625" style="45"/>
    <col min="12801" max="12801" width="9.140625" style="45" customWidth="1"/>
    <col min="12802" max="12802" width="21.7109375" style="45" customWidth="1"/>
    <col min="12803" max="12803" width="26.5703125" style="45" bestFit="1" customWidth="1"/>
    <col min="12804" max="12804" width="21.28515625" style="45" customWidth="1"/>
    <col min="12805" max="12805" width="19.7109375" style="45" customWidth="1"/>
    <col min="12806" max="12806" width="25" style="45" customWidth="1"/>
    <col min="12807" max="13056" width="9.140625" style="45"/>
    <col min="13057" max="13057" width="9.140625" style="45" customWidth="1"/>
    <col min="13058" max="13058" width="21.7109375" style="45" customWidth="1"/>
    <col min="13059" max="13059" width="26.5703125" style="45" bestFit="1" customWidth="1"/>
    <col min="13060" max="13060" width="21.28515625" style="45" customWidth="1"/>
    <col min="13061" max="13061" width="19.7109375" style="45" customWidth="1"/>
    <col min="13062" max="13062" width="25" style="45" customWidth="1"/>
    <col min="13063" max="13312" width="9.140625" style="45"/>
    <col min="13313" max="13313" width="9.140625" style="45" customWidth="1"/>
    <col min="13314" max="13314" width="21.7109375" style="45" customWidth="1"/>
    <col min="13315" max="13315" width="26.5703125" style="45" bestFit="1" customWidth="1"/>
    <col min="13316" max="13316" width="21.28515625" style="45" customWidth="1"/>
    <col min="13317" max="13317" width="19.7109375" style="45" customWidth="1"/>
    <col min="13318" max="13318" width="25" style="45" customWidth="1"/>
    <col min="13319" max="13568" width="9.140625" style="45"/>
    <col min="13569" max="13569" width="9.140625" style="45" customWidth="1"/>
    <col min="13570" max="13570" width="21.7109375" style="45" customWidth="1"/>
    <col min="13571" max="13571" width="26.5703125" style="45" bestFit="1" customWidth="1"/>
    <col min="13572" max="13572" width="21.28515625" style="45" customWidth="1"/>
    <col min="13573" max="13573" width="19.7109375" style="45" customWidth="1"/>
    <col min="13574" max="13574" width="25" style="45" customWidth="1"/>
    <col min="13575" max="13824" width="9.140625" style="45"/>
    <col min="13825" max="13825" width="9.140625" style="45" customWidth="1"/>
    <col min="13826" max="13826" width="21.7109375" style="45" customWidth="1"/>
    <col min="13827" max="13827" width="26.5703125" style="45" bestFit="1" customWidth="1"/>
    <col min="13828" max="13828" width="21.28515625" style="45" customWidth="1"/>
    <col min="13829" max="13829" width="19.7109375" style="45" customWidth="1"/>
    <col min="13830" max="13830" width="25" style="45" customWidth="1"/>
    <col min="13831" max="14080" width="9.140625" style="45"/>
    <col min="14081" max="14081" width="9.140625" style="45" customWidth="1"/>
    <col min="14082" max="14082" width="21.7109375" style="45" customWidth="1"/>
    <col min="14083" max="14083" width="26.5703125" style="45" bestFit="1" customWidth="1"/>
    <col min="14084" max="14084" width="21.28515625" style="45" customWidth="1"/>
    <col min="14085" max="14085" width="19.7109375" style="45" customWidth="1"/>
    <col min="14086" max="14086" width="25" style="45" customWidth="1"/>
    <col min="14087" max="14336" width="9.140625" style="45"/>
    <col min="14337" max="14337" width="9.140625" style="45" customWidth="1"/>
    <col min="14338" max="14338" width="21.7109375" style="45" customWidth="1"/>
    <col min="14339" max="14339" width="26.5703125" style="45" bestFit="1" customWidth="1"/>
    <col min="14340" max="14340" width="21.28515625" style="45" customWidth="1"/>
    <col min="14341" max="14341" width="19.7109375" style="45" customWidth="1"/>
    <col min="14342" max="14342" width="25" style="45" customWidth="1"/>
    <col min="14343" max="14592" width="9.140625" style="45"/>
    <col min="14593" max="14593" width="9.140625" style="45" customWidth="1"/>
    <col min="14594" max="14594" width="21.7109375" style="45" customWidth="1"/>
    <col min="14595" max="14595" width="26.5703125" style="45" bestFit="1" customWidth="1"/>
    <col min="14596" max="14596" width="21.28515625" style="45" customWidth="1"/>
    <col min="14597" max="14597" width="19.7109375" style="45" customWidth="1"/>
    <col min="14598" max="14598" width="25" style="45" customWidth="1"/>
    <col min="14599" max="14848" width="9.140625" style="45"/>
    <col min="14849" max="14849" width="9.140625" style="45" customWidth="1"/>
    <col min="14850" max="14850" width="21.7109375" style="45" customWidth="1"/>
    <col min="14851" max="14851" width="26.5703125" style="45" bestFit="1" customWidth="1"/>
    <col min="14852" max="14852" width="21.28515625" style="45" customWidth="1"/>
    <col min="14853" max="14853" width="19.7109375" style="45" customWidth="1"/>
    <col min="14854" max="14854" width="25" style="45" customWidth="1"/>
    <col min="14855" max="15104" width="9.140625" style="45"/>
    <col min="15105" max="15105" width="9.140625" style="45" customWidth="1"/>
    <col min="15106" max="15106" width="21.7109375" style="45" customWidth="1"/>
    <col min="15107" max="15107" width="26.5703125" style="45" bestFit="1" customWidth="1"/>
    <col min="15108" max="15108" width="21.28515625" style="45" customWidth="1"/>
    <col min="15109" max="15109" width="19.7109375" style="45" customWidth="1"/>
    <col min="15110" max="15110" width="25" style="45" customWidth="1"/>
    <col min="15111" max="15360" width="9.140625" style="45"/>
    <col min="15361" max="15361" width="9.140625" style="45" customWidth="1"/>
    <col min="15362" max="15362" width="21.7109375" style="45" customWidth="1"/>
    <col min="15363" max="15363" width="26.5703125" style="45" bestFit="1" customWidth="1"/>
    <col min="15364" max="15364" width="21.28515625" style="45" customWidth="1"/>
    <col min="15365" max="15365" width="19.7109375" style="45" customWidth="1"/>
    <col min="15366" max="15366" width="25" style="45" customWidth="1"/>
    <col min="15367" max="15616" width="9.140625" style="45"/>
    <col min="15617" max="15617" width="9.140625" style="45" customWidth="1"/>
    <col min="15618" max="15618" width="21.7109375" style="45" customWidth="1"/>
    <col min="15619" max="15619" width="26.5703125" style="45" bestFit="1" customWidth="1"/>
    <col min="15620" max="15620" width="21.28515625" style="45" customWidth="1"/>
    <col min="15621" max="15621" width="19.7109375" style="45" customWidth="1"/>
    <col min="15622" max="15622" width="25" style="45" customWidth="1"/>
    <col min="15623" max="15872" width="9.140625" style="45"/>
    <col min="15873" max="15873" width="9.140625" style="45" customWidth="1"/>
    <col min="15874" max="15874" width="21.7109375" style="45" customWidth="1"/>
    <col min="15875" max="15875" width="26.5703125" style="45" bestFit="1" customWidth="1"/>
    <col min="15876" max="15876" width="21.28515625" style="45" customWidth="1"/>
    <col min="15877" max="15877" width="19.7109375" style="45" customWidth="1"/>
    <col min="15878" max="15878" width="25" style="45" customWidth="1"/>
    <col min="15879" max="16128" width="9.140625" style="45"/>
    <col min="16129" max="16129" width="9.140625" style="45" customWidth="1"/>
    <col min="16130" max="16130" width="21.7109375" style="45" customWidth="1"/>
    <col min="16131" max="16131" width="26.5703125" style="45" bestFit="1" customWidth="1"/>
    <col min="16132" max="16132" width="21.28515625" style="45" customWidth="1"/>
    <col min="16133" max="16133" width="19.7109375" style="45" customWidth="1"/>
    <col min="16134" max="16134" width="25" style="45" customWidth="1"/>
    <col min="16135" max="16384" width="9.140625" style="45"/>
  </cols>
  <sheetData>
    <row r="1" spans="1:6" ht="61.5" customHeight="1">
      <c r="A1" s="43"/>
      <c r="B1" s="44"/>
      <c r="C1" s="44"/>
      <c r="D1" s="44"/>
      <c r="E1" s="155" t="s">
        <v>53</v>
      </c>
      <c r="F1" s="156"/>
    </row>
    <row r="2" spans="1:6">
      <c r="A2" s="46"/>
      <c r="B2" s="44"/>
      <c r="C2" s="44"/>
      <c r="D2" s="44"/>
      <c r="E2" s="47"/>
      <c r="F2" s="48"/>
    </row>
    <row r="3" spans="1:6">
      <c r="A3" s="46" t="s">
        <v>237</v>
      </c>
      <c r="B3" s="44"/>
      <c r="C3" s="44"/>
      <c r="D3" s="44"/>
      <c r="E3" s="44"/>
      <c r="F3" s="49"/>
    </row>
    <row r="4" spans="1:6" ht="15.75" customHeight="1" thickBot="1">
      <c r="A4" s="46"/>
      <c r="B4" s="44"/>
      <c r="C4" s="44"/>
      <c r="D4" s="44"/>
      <c r="E4" s="44"/>
      <c r="F4" s="44"/>
    </row>
    <row r="5" spans="1:6" s="50" customFormat="1" ht="33" customHeight="1">
      <c r="A5" s="157" t="s">
        <v>54</v>
      </c>
      <c r="B5" s="158"/>
      <c r="C5" s="158"/>
      <c r="D5" s="158"/>
      <c r="E5" s="158"/>
      <c r="F5" s="159"/>
    </row>
    <row r="6" spans="1:6" ht="17.25" customHeight="1">
      <c r="A6" s="51" t="s">
        <v>55</v>
      </c>
      <c r="B6" s="52" t="s">
        <v>56</v>
      </c>
      <c r="C6" s="53"/>
      <c r="D6" s="54"/>
      <c r="E6" s="55"/>
      <c r="F6" s="56"/>
    </row>
    <row r="7" spans="1:6">
      <c r="A7" s="51"/>
      <c r="B7" s="57" t="s">
        <v>57</v>
      </c>
      <c r="C7" s="53"/>
      <c r="D7" s="54"/>
      <c r="E7" s="55"/>
      <c r="F7" s="56"/>
    </row>
    <row r="8" spans="1:6" ht="17.25" customHeight="1">
      <c r="A8" s="51"/>
      <c r="B8" s="52" t="s">
        <v>58</v>
      </c>
      <c r="C8" s="53"/>
      <c r="D8" s="54"/>
      <c r="E8" s="55"/>
      <c r="F8" s="56"/>
    </row>
    <row r="9" spans="1:6" ht="17.25" customHeight="1">
      <c r="A9" s="58" t="s">
        <v>59</v>
      </c>
      <c r="B9" s="52" t="s">
        <v>164</v>
      </c>
      <c r="C9" s="59"/>
      <c r="D9" s="60"/>
      <c r="E9" s="61"/>
      <c r="F9" s="56"/>
    </row>
    <row r="10" spans="1:6" ht="17.25" customHeight="1">
      <c r="A10" s="51"/>
      <c r="B10" s="52" t="s">
        <v>165</v>
      </c>
      <c r="C10" s="53"/>
      <c r="D10" s="54"/>
      <c r="E10" s="55"/>
      <c r="F10" s="56"/>
    </row>
    <row r="11" spans="1:6" ht="17.25" customHeight="1">
      <c r="A11" s="51"/>
      <c r="B11" s="52" t="s">
        <v>60</v>
      </c>
      <c r="C11" s="59"/>
      <c r="D11" s="54"/>
      <c r="E11" s="55"/>
      <c r="F11" s="56"/>
    </row>
    <row r="12" spans="1:6" ht="17.25" customHeight="1">
      <c r="A12" s="51"/>
      <c r="B12" s="52" t="s">
        <v>61</v>
      </c>
      <c r="C12" s="53"/>
      <c r="D12" s="54"/>
      <c r="E12" s="55"/>
      <c r="F12" s="56"/>
    </row>
    <row r="13" spans="1:6" ht="17.25" customHeight="1">
      <c r="A13" s="51"/>
      <c r="B13" s="52" t="s">
        <v>62</v>
      </c>
      <c r="C13" s="53"/>
      <c r="D13" s="59"/>
      <c r="E13" s="55"/>
      <c r="F13" s="62"/>
    </row>
    <row r="14" spans="1:6" ht="17.25" customHeight="1">
      <c r="A14" s="51"/>
      <c r="B14" s="52" t="s">
        <v>174</v>
      </c>
      <c r="C14" s="63"/>
      <c r="D14" s="54"/>
      <c r="E14" s="55"/>
      <c r="F14" s="56"/>
    </row>
    <row r="15" spans="1:6" ht="17.25" customHeight="1">
      <c r="A15" s="51"/>
      <c r="B15" s="52" t="s">
        <v>175</v>
      </c>
      <c r="C15" s="64"/>
      <c r="D15" s="54"/>
      <c r="E15" s="55"/>
      <c r="F15" s="56"/>
    </row>
    <row r="16" spans="1:6" ht="17.25" customHeight="1">
      <c r="A16" s="51"/>
      <c r="B16" s="65"/>
      <c r="C16" s="66"/>
      <c r="D16" s="60"/>
      <c r="E16" s="61"/>
      <c r="F16" s="56"/>
    </row>
    <row r="17" spans="1:6">
      <c r="A17" s="67"/>
      <c r="B17" s="60"/>
      <c r="C17" s="60"/>
      <c r="D17" s="60"/>
      <c r="E17" s="60"/>
      <c r="F17" s="68"/>
    </row>
    <row r="18" spans="1:6">
      <c r="A18" s="51"/>
      <c r="B18" s="59"/>
      <c r="C18" s="59"/>
      <c r="D18" s="59"/>
      <c r="E18" s="59"/>
      <c r="F18" s="56"/>
    </row>
    <row r="19" spans="1:6" ht="32.25" customHeight="1">
      <c r="A19" s="160" t="s">
        <v>64</v>
      </c>
      <c r="B19" s="161"/>
      <c r="C19" s="161"/>
      <c r="D19" s="161"/>
      <c r="E19" s="161"/>
      <c r="F19" s="162"/>
    </row>
    <row r="20" spans="1:6">
      <c r="A20" s="51" t="s">
        <v>65</v>
      </c>
      <c r="B20" s="69"/>
      <c r="C20" s="69"/>
      <c r="D20" s="69"/>
      <c r="E20" s="69"/>
      <c r="F20" s="70"/>
    </row>
    <row r="21" spans="1:6" ht="15" customHeight="1">
      <c r="A21" s="51"/>
      <c r="B21" s="59"/>
      <c r="C21" s="59"/>
      <c r="D21" s="59"/>
      <c r="E21" s="59"/>
      <c r="F21" s="71" t="s">
        <v>66</v>
      </c>
    </row>
    <row r="22" spans="1:6">
      <c r="A22" s="51" t="s">
        <v>67</v>
      </c>
      <c r="B22" s="72" t="s">
        <v>68</v>
      </c>
      <c r="C22" s="59"/>
      <c r="D22" s="59"/>
      <c r="E22" s="59"/>
      <c r="F22" s="105"/>
    </row>
    <row r="23" spans="1:6">
      <c r="A23" s="51"/>
      <c r="B23" s="59"/>
      <c r="C23" s="73"/>
      <c r="D23" s="59"/>
      <c r="E23" s="59"/>
      <c r="F23" s="56"/>
    </row>
    <row r="24" spans="1:6">
      <c r="A24" s="51" t="s">
        <v>69</v>
      </c>
      <c r="B24" s="72" t="s">
        <v>70</v>
      </c>
      <c r="C24" s="59"/>
      <c r="D24" s="59"/>
      <c r="E24" s="124" t="s">
        <v>241</v>
      </c>
      <c r="F24" s="52"/>
    </row>
    <row r="25" spans="1:6">
      <c r="A25" s="51"/>
      <c r="B25" s="72"/>
      <c r="C25" s="59"/>
      <c r="D25" s="59"/>
      <c r="E25" s="59"/>
      <c r="F25" s="56"/>
    </row>
    <row r="26" spans="1:6">
      <c r="A26" s="51"/>
      <c r="B26" s="59" t="s">
        <v>71</v>
      </c>
      <c r="C26" s="59"/>
      <c r="D26" s="163" t="s">
        <v>162</v>
      </c>
      <c r="E26" s="59"/>
      <c r="F26" s="56"/>
    </row>
    <row r="27" spans="1:6" ht="15" customHeight="1">
      <c r="A27" s="74"/>
      <c r="B27" s="59" t="s">
        <v>73</v>
      </c>
      <c r="C27" s="59" t="s">
        <v>74</v>
      </c>
      <c r="D27" s="164"/>
      <c r="E27" s="59" t="s">
        <v>75</v>
      </c>
      <c r="F27" s="56"/>
    </row>
    <row r="28" spans="1:6" ht="15" customHeight="1">
      <c r="A28" s="51"/>
      <c r="B28" s="75"/>
      <c r="C28" s="75"/>
      <c r="D28" s="75"/>
      <c r="E28" s="76"/>
      <c r="F28" s="165" t="s">
        <v>163</v>
      </c>
    </row>
    <row r="29" spans="1:6" ht="15" customHeight="1">
      <c r="A29" s="51"/>
      <c r="B29" s="75"/>
      <c r="C29" s="75"/>
      <c r="D29" s="75"/>
      <c r="E29" s="77"/>
      <c r="F29" s="166"/>
    </row>
    <row r="30" spans="1:6" ht="15" customHeight="1">
      <c r="A30" s="51"/>
      <c r="B30" s="75"/>
      <c r="C30" s="75"/>
      <c r="D30" s="75"/>
      <c r="E30" s="76"/>
      <c r="F30" s="166"/>
    </row>
    <row r="31" spans="1:6">
      <c r="A31" s="51"/>
      <c r="B31" s="75"/>
      <c r="C31" s="75"/>
      <c r="D31" s="75"/>
      <c r="E31" s="76"/>
      <c r="F31" s="167"/>
    </row>
    <row r="32" spans="1:6" ht="15" customHeight="1">
      <c r="A32" s="51"/>
      <c r="B32" s="59"/>
      <c r="C32" s="59"/>
      <c r="D32" s="59"/>
      <c r="E32" s="59"/>
      <c r="F32" s="56"/>
    </row>
    <row r="33" spans="1:6">
      <c r="A33" s="51" t="s">
        <v>76</v>
      </c>
      <c r="B33" s="72" t="s">
        <v>77</v>
      </c>
      <c r="C33" s="59"/>
      <c r="D33" s="59"/>
      <c r="E33" s="59" t="s">
        <v>78</v>
      </c>
      <c r="F33" s="101">
        <f>SUM(E28+E29+E30+E31)</f>
        <v>0</v>
      </c>
    </row>
    <row r="34" spans="1:6">
      <c r="A34" s="51"/>
      <c r="B34" s="59"/>
      <c r="C34" s="59"/>
      <c r="D34" s="59"/>
      <c r="E34" s="59"/>
      <c r="F34" s="56"/>
    </row>
    <row r="35" spans="1:6">
      <c r="A35" s="51" t="s">
        <v>79</v>
      </c>
      <c r="B35" s="72" t="s">
        <v>80</v>
      </c>
      <c r="C35" s="59"/>
      <c r="D35" s="59"/>
      <c r="E35" s="59" t="s">
        <v>81</v>
      </c>
      <c r="F35" s="101">
        <f>F22-F33</f>
        <v>0</v>
      </c>
    </row>
    <row r="36" spans="1:6">
      <c r="A36" s="51"/>
      <c r="B36" s="72" t="s">
        <v>82</v>
      </c>
      <c r="C36" s="59"/>
      <c r="D36" s="59"/>
      <c r="E36" s="59"/>
      <c r="F36" s="78"/>
    </row>
    <row r="37" spans="1:6">
      <c r="A37" s="67"/>
      <c r="B37" s="60"/>
      <c r="C37" s="60"/>
      <c r="D37" s="60"/>
      <c r="E37" s="60"/>
      <c r="F37" s="56"/>
    </row>
    <row r="38" spans="1:6" ht="36.75" customHeight="1">
      <c r="A38" s="168" t="s">
        <v>83</v>
      </c>
      <c r="B38" s="169"/>
      <c r="C38" s="169"/>
      <c r="D38" s="169"/>
      <c r="E38" s="169"/>
      <c r="F38" s="170"/>
    </row>
    <row r="39" spans="1:6" ht="15" customHeight="1">
      <c r="A39" s="79"/>
      <c r="B39" s="80"/>
      <c r="C39" s="80"/>
      <c r="D39" s="80"/>
      <c r="E39" s="80"/>
      <c r="F39" s="81"/>
    </row>
    <row r="40" spans="1:6" ht="15" customHeight="1">
      <c r="A40" s="51" t="s">
        <v>84</v>
      </c>
      <c r="B40" s="72" t="s">
        <v>85</v>
      </c>
      <c r="C40" s="59"/>
      <c r="D40" s="59"/>
      <c r="E40" s="59" t="s">
        <v>79</v>
      </c>
      <c r="F40" s="101">
        <f>F35</f>
        <v>0</v>
      </c>
    </row>
    <row r="41" spans="1:6" ht="15" customHeight="1">
      <c r="A41" s="51"/>
      <c r="B41" s="59"/>
      <c r="C41" s="59"/>
      <c r="D41" s="59"/>
      <c r="E41" s="59"/>
      <c r="F41" s="56"/>
    </row>
    <row r="42" spans="1:6">
      <c r="A42" s="51" t="s">
        <v>86</v>
      </c>
      <c r="B42" s="72" t="s">
        <v>253</v>
      </c>
      <c r="C42" s="59"/>
      <c r="D42" s="59"/>
      <c r="E42" s="59"/>
      <c r="F42" s="102">
        <v>105</v>
      </c>
    </row>
    <row r="43" spans="1:6" ht="15" customHeight="1">
      <c r="A43" s="51"/>
      <c r="B43" s="59"/>
      <c r="C43" s="59"/>
      <c r="D43" s="59"/>
      <c r="E43" s="59"/>
      <c r="F43" s="82"/>
    </row>
    <row r="44" spans="1:6" ht="15" customHeight="1">
      <c r="A44" s="51" t="s">
        <v>87</v>
      </c>
      <c r="B44" s="72" t="s">
        <v>88</v>
      </c>
      <c r="C44" s="59"/>
      <c r="D44" s="59"/>
      <c r="E44" s="59" t="s">
        <v>89</v>
      </c>
      <c r="F44" s="103">
        <f>F40*F42</f>
        <v>0</v>
      </c>
    </row>
    <row r="45" spans="1:6" ht="15" customHeight="1">
      <c r="A45" s="51"/>
      <c r="B45" s="59"/>
      <c r="C45" s="59"/>
      <c r="D45" s="59"/>
      <c r="E45" s="59"/>
      <c r="F45" s="84"/>
    </row>
    <row r="46" spans="1:6" ht="15" customHeight="1">
      <c r="A46" s="51" t="s">
        <v>90</v>
      </c>
      <c r="B46" s="72" t="s">
        <v>91</v>
      </c>
      <c r="C46" s="59"/>
      <c r="D46" s="59"/>
      <c r="E46" s="59"/>
      <c r="F46" s="83"/>
    </row>
    <row r="47" spans="1:6" ht="15" customHeight="1" thickBot="1">
      <c r="A47" s="51"/>
      <c r="B47" s="59"/>
      <c r="C47" s="59"/>
      <c r="D47" s="59"/>
      <c r="E47" s="59"/>
      <c r="F47" s="85"/>
    </row>
    <row r="48" spans="1:6" ht="15" customHeight="1" thickBot="1">
      <c r="A48" s="51" t="s">
        <v>92</v>
      </c>
      <c r="B48" s="72" t="s">
        <v>93</v>
      </c>
      <c r="C48" s="59"/>
      <c r="D48" s="72"/>
      <c r="E48" s="59" t="s">
        <v>94</v>
      </c>
      <c r="F48" s="104">
        <f>F44-F46</f>
        <v>0</v>
      </c>
    </row>
    <row r="49" spans="1:6">
      <c r="A49" s="51"/>
      <c r="B49" s="59"/>
      <c r="C49" s="59"/>
      <c r="D49" s="59"/>
      <c r="E49" s="59"/>
      <c r="F49" s="56"/>
    </row>
    <row r="50" spans="1:6">
      <c r="A50" s="86"/>
      <c r="B50" s="87" t="s">
        <v>39</v>
      </c>
      <c r="C50" s="88"/>
      <c r="D50" s="88"/>
      <c r="E50" s="88"/>
      <c r="F50" s="89"/>
    </row>
    <row r="51" spans="1:6">
      <c r="A51" s="51"/>
      <c r="B51" s="59" t="s">
        <v>95</v>
      </c>
      <c r="C51" s="59"/>
      <c r="D51" s="59"/>
      <c r="E51" s="59"/>
      <c r="F51" s="56"/>
    </row>
    <row r="52" spans="1:6">
      <c r="A52" s="74"/>
      <c r="B52" s="59"/>
      <c r="C52" s="59"/>
      <c r="D52" s="59"/>
      <c r="E52" s="59"/>
      <c r="F52" s="56"/>
    </row>
    <row r="53" spans="1:6">
      <c r="A53" s="74"/>
      <c r="B53" s="60"/>
      <c r="C53" s="60"/>
      <c r="D53" s="59"/>
      <c r="E53" s="60"/>
      <c r="F53" s="56"/>
    </row>
    <row r="54" spans="1:6">
      <c r="A54" s="51"/>
      <c r="B54" s="90" t="s">
        <v>96</v>
      </c>
      <c r="C54" s="59"/>
      <c r="D54" s="59"/>
      <c r="E54" s="90" t="s">
        <v>97</v>
      </c>
      <c r="F54" s="56"/>
    </row>
    <row r="55" spans="1:6">
      <c r="A55" s="51"/>
      <c r="B55" s="91"/>
      <c r="C55" s="59"/>
      <c r="D55" s="59"/>
      <c r="E55" s="91"/>
      <c r="F55" s="56"/>
    </row>
    <row r="56" spans="1:6">
      <c r="A56" s="51"/>
      <c r="B56" s="60"/>
      <c r="C56" s="60"/>
      <c r="D56" s="59"/>
      <c r="E56" s="60"/>
      <c r="F56" s="68"/>
    </row>
    <row r="57" spans="1:6">
      <c r="A57" s="74"/>
      <c r="B57" s="90" t="s">
        <v>98</v>
      </c>
      <c r="C57" s="59"/>
      <c r="D57" s="59"/>
      <c r="E57" s="90" t="s">
        <v>99</v>
      </c>
      <c r="F57" s="56"/>
    </row>
    <row r="58" spans="1:6">
      <c r="A58" s="74"/>
      <c r="B58" s="91"/>
      <c r="C58" s="59"/>
      <c r="D58" s="59"/>
      <c r="E58" s="91"/>
      <c r="F58" s="56"/>
    </row>
    <row r="59" spans="1:6">
      <c r="A59" s="74"/>
      <c r="B59" s="91"/>
      <c r="C59" s="59"/>
      <c r="D59" s="59"/>
      <c r="E59" s="91"/>
      <c r="F59" s="56"/>
    </row>
    <row r="60" spans="1:6">
      <c r="A60" s="92"/>
      <c r="B60" s="90" t="s">
        <v>100</v>
      </c>
      <c r="C60" s="93"/>
      <c r="D60" s="69"/>
      <c r="E60" s="90" t="s">
        <v>101</v>
      </c>
      <c r="F60" s="70"/>
    </row>
    <row r="61" spans="1:6">
      <c r="A61" s="92"/>
      <c r="B61" s="91"/>
      <c r="C61" s="69"/>
      <c r="D61" s="69"/>
      <c r="E61" s="91"/>
      <c r="F61" s="70"/>
    </row>
    <row r="62" spans="1:6">
      <c r="A62" s="94"/>
      <c r="B62" s="95"/>
      <c r="C62" s="95"/>
      <c r="D62" s="95"/>
      <c r="E62" s="91"/>
      <c r="F62" s="96"/>
    </row>
    <row r="63" spans="1:6">
      <c r="A63" s="92"/>
      <c r="B63" s="90" t="s">
        <v>102</v>
      </c>
      <c r="C63" s="93"/>
      <c r="D63" s="69"/>
      <c r="E63" s="91"/>
      <c r="F63" s="70"/>
    </row>
    <row r="64" spans="1:6" ht="13.5" thickBot="1">
      <c r="A64" s="152"/>
      <c r="B64" s="153"/>
      <c r="C64" s="153"/>
      <c r="D64" s="153"/>
      <c r="E64" s="153"/>
      <c r="F64" s="154"/>
    </row>
    <row r="65" spans="1:6">
      <c r="A65" s="46"/>
      <c r="B65" s="44"/>
      <c r="C65" s="44"/>
      <c r="D65" s="44"/>
      <c r="E65" s="44"/>
      <c r="F65" s="44"/>
    </row>
    <row r="66" spans="1:6">
      <c r="A66" s="46"/>
      <c r="B66" s="44"/>
      <c r="C66" s="44"/>
      <c r="D66" s="44"/>
      <c r="E66" s="44"/>
      <c r="F66" s="44"/>
    </row>
    <row r="67" spans="1:6">
      <c r="A67" s="44"/>
      <c r="B67" s="97"/>
      <c r="C67" s="44"/>
      <c r="D67" s="44"/>
      <c r="E67" s="44"/>
      <c r="F67" s="44"/>
    </row>
    <row r="68" spans="1:6">
      <c r="A68" s="45"/>
    </row>
    <row r="76" spans="1:6">
      <c r="C76" s="99"/>
    </row>
    <row r="79" spans="1:6">
      <c r="E79" s="100"/>
    </row>
    <row r="80" spans="1:6">
      <c r="C80" s="99"/>
    </row>
  </sheetData>
  <sheetProtection sheet="1" objects="1" scenarios="1" formatCells="0"/>
  <mergeCells count="7">
    <mergeCell ref="A64:F64"/>
    <mergeCell ref="E1:F1"/>
    <mergeCell ref="A5:F5"/>
    <mergeCell ref="A19:F19"/>
    <mergeCell ref="D26:D27"/>
    <mergeCell ref="F28:F31"/>
    <mergeCell ref="A38:F38"/>
  </mergeCells>
  <dataValidations count="3">
    <dataValidation type="list" showInputMessage="1" showErrorMessage="1" sqref="C28 C29:C31">
      <formula1>WLRegs</formula1>
    </dataValidation>
    <dataValidation type="list" allowBlank="1" showInputMessage="1" showErrorMessage="1" sqref="C13">
      <formula1>Returnperiod</formula1>
    </dataValidation>
    <dataValidation type="list" allowBlank="1" showInputMessage="1" showErrorMessage="1" promptTitle="Select" sqref="F24">
      <formula1>"Weighbridge to volume,Vehicle type method, Combination"</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selection activeCell="A46" sqref="A46"/>
    </sheetView>
  </sheetViews>
  <sheetFormatPr defaultRowHeight="14.25"/>
  <cols>
    <col min="1" max="1" width="89.5703125" style="22" customWidth="1"/>
    <col min="2" max="256" width="9.140625" style="2"/>
    <col min="257" max="257" width="89.5703125" style="2" customWidth="1"/>
    <col min="258" max="512" width="9.140625" style="2"/>
    <col min="513" max="513" width="89.5703125" style="2" customWidth="1"/>
    <col min="514" max="768" width="9.140625" style="2"/>
    <col min="769" max="769" width="89.5703125" style="2" customWidth="1"/>
    <col min="770" max="1024" width="9.140625" style="2"/>
    <col min="1025" max="1025" width="89.5703125" style="2" customWidth="1"/>
    <col min="1026" max="1280" width="9.140625" style="2"/>
    <col min="1281" max="1281" width="89.5703125" style="2" customWidth="1"/>
    <col min="1282" max="1536" width="9.140625" style="2"/>
    <col min="1537" max="1537" width="89.5703125" style="2" customWidth="1"/>
    <col min="1538" max="1792" width="9.140625" style="2"/>
    <col min="1793" max="1793" width="89.5703125" style="2" customWidth="1"/>
    <col min="1794" max="2048" width="9.140625" style="2"/>
    <col min="2049" max="2049" width="89.5703125" style="2" customWidth="1"/>
    <col min="2050" max="2304" width="9.140625" style="2"/>
    <col min="2305" max="2305" width="89.5703125" style="2" customWidth="1"/>
    <col min="2306" max="2560" width="9.140625" style="2"/>
    <col min="2561" max="2561" width="89.5703125" style="2" customWidth="1"/>
    <col min="2562" max="2816" width="9.140625" style="2"/>
    <col min="2817" max="2817" width="89.5703125" style="2" customWidth="1"/>
    <col min="2818" max="3072" width="9.140625" style="2"/>
    <col min="3073" max="3073" width="89.5703125" style="2" customWidth="1"/>
    <col min="3074" max="3328" width="9.140625" style="2"/>
    <col min="3329" max="3329" width="89.5703125" style="2" customWidth="1"/>
    <col min="3330" max="3584" width="9.140625" style="2"/>
    <col min="3585" max="3585" width="89.5703125" style="2" customWidth="1"/>
    <col min="3586" max="3840" width="9.140625" style="2"/>
    <col min="3841" max="3841" width="89.5703125" style="2" customWidth="1"/>
    <col min="3842" max="4096" width="9.140625" style="2"/>
    <col min="4097" max="4097" width="89.5703125" style="2" customWidth="1"/>
    <col min="4098" max="4352" width="9.140625" style="2"/>
    <col min="4353" max="4353" width="89.5703125" style="2" customWidth="1"/>
    <col min="4354" max="4608" width="9.140625" style="2"/>
    <col min="4609" max="4609" width="89.5703125" style="2" customWidth="1"/>
    <col min="4610" max="4864" width="9.140625" style="2"/>
    <col min="4865" max="4865" width="89.5703125" style="2" customWidth="1"/>
    <col min="4866" max="5120" width="9.140625" style="2"/>
    <col min="5121" max="5121" width="89.5703125" style="2" customWidth="1"/>
    <col min="5122" max="5376" width="9.140625" style="2"/>
    <col min="5377" max="5377" width="89.5703125" style="2" customWidth="1"/>
    <col min="5378" max="5632" width="9.140625" style="2"/>
    <col min="5633" max="5633" width="89.5703125" style="2" customWidth="1"/>
    <col min="5634" max="5888" width="9.140625" style="2"/>
    <col min="5889" max="5889" width="89.5703125" style="2" customWidth="1"/>
    <col min="5890" max="6144" width="9.140625" style="2"/>
    <col min="6145" max="6145" width="89.5703125" style="2" customWidth="1"/>
    <col min="6146" max="6400" width="9.140625" style="2"/>
    <col min="6401" max="6401" width="89.5703125" style="2" customWidth="1"/>
    <col min="6402" max="6656" width="9.140625" style="2"/>
    <col min="6657" max="6657" width="89.5703125" style="2" customWidth="1"/>
    <col min="6658" max="6912" width="9.140625" style="2"/>
    <col min="6913" max="6913" width="89.5703125" style="2" customWidth="1"/>
    <col min="6914" max="7168" width="9.140625" style="2"/>
    <col min="7169" max="7169" width="89.5703125" style="2" customWidth="1"/>
    <col min="7170" max="7424" width="9.140625" style="2"/>
    <col min="7425" max="7425" width="89.5703125" style="2" customWidth="1"/>
    <col min="7426" max="7680" width="9.140625" style="2"/>
    <col min="7681" max="7681" width="89.5703125" style="2" customWidth="1"/>
    <col min="7682" max="7936" width="9.140625" style="2"/>
    <col min="7937" max="7937" width="89.5703125" style="2" customWidth="1"/>
    <col min="7938" max="8192" width="9.140625" style="2"/>
    <col min="8193" max="8193" width="89.5703125" style="2" customWidth="1"/>
    <col min="8194" max="8448" width="9.140625" style="2"/>
    <col min="8449" max="8449" width="89.5703125" style="2" customWidth="1"/>
    <col min="8450" max="8704" width="9.140625" style="2"/>
    <col min="8705" max="8705" width="89.5703125" style="2" customWidth="1"/>
    <col min="8706" max="8960" width="9.140625" style="2"/>
    <col min="8961" max="8961" width="89.5703125" style="2" customWidth="1"/>
    <col min="8962" max="9216" width="9.140625" style="2"/>
    <col min="9217" max="9217" width="89.5703125" style="2" customWidth="1"/>
    <col min="9218" max="9472" width="9.140625" style="2"/>
    <col min="9473" max="9473" width="89.5703125" style="2" customWidth="1"/>
    <col min="9474" max="9728" width="9.140625" style="2"/>
    <col min="9729" max="9729" width="89.5703125" style="2" customWidth="1"/>
    <col min="9730" max="9984" width="9.140625" style="2"/>
    <col min="9985" max="9985" width="89.5703125" style="2" customWidth="1"/>
    <col min="9986" max="10240" width="9.140625" style="2"/>
    <col min="10241" max="10241" width="89.5703125" style="2" customWidth="1"/>
    <col min="10242" max="10496" width="9.140625" style="2"/>
    <col min="10497" max="10497" width="89.5703125" style="2" customWidth="1"/>
    <col min="10498" max="10752" width="9.140625" style="2"/>
    <col min="10753" max="10753" width="89.5703125" style="2" customWidth="1"/>
    <col min="10754" max="11008" width="9.140625" style="2"/>
    <col min="11009" max="11009" width="89.5703125" style="2" customWidth="1"/>
    <col min="11010" max="11264" width="9.140625" style="2"/>
    <col min="11265" max="11265" width="89.5703125" style="2" customWidth="1"/>
    <col min="11266" max="11520" width="9.140625" style="2"/>
    <col min="11521" max="11521" width="89.5703125" style="2" customWidth="1"/>
    <col min="11522" max="11776" width="9.140625" style="2"/>
    <col min="11777" max="11777" width="89.5703125" style="2" customWidth="1"/>
    <col min="11778" max="12032" width="9.140625" style="2"/>
    <col min="12033" max="12033" width="89.5703125" style="2" customWidth="1"/>
    <col min="12034" max="12288" width="9.140625" style="2"/>
    <col min="12289" max="12289" width="89.5703125" style="2" customWidth="1"/>
    <col min="12290" max="12544" width="9.140625" style="2"/>
    <col min="12545" max="12545" width="89.5703125" style="2" customWidth="1"/>
    <col min="12546" max="12800" width="9.140625" style="2"/>
    <col min="12801" max="12801" width="89.5703125" style="2" customWidth="1"/>
    <col min="12802" max="13056" width="9.140625" style="2"/>
    <col min="13057" max="13057" width="89.5703125" style="2" customWidth="1"/>
    <col min="13058" max="13312" width="9.140625" style="2"/>
    <col min="13313" max="13313" width="89.5703125" style="2" customWidth="1"/>
    <col min="13314" max="13568" width="9.140625" style="2"/>
    <col min="13569" max="13569" width="89.5703125" style="2" customWidth="1"/>
    <col min="13570" max="13824" width="9.140625" style="2"/>
    <col min="13825" max="13825" width="89.5703125" style="2" customWidth="1"/>
    <col min="13826" max="14080" width="9.140625" style="2"/>
    <col min="14081" max="14081" width="89.5703125" style="2" customWidth="1"/>
    <col min="14082" max="14336" width="9.140625" style="2"/>
    <col min="14337" max="14337" width="89.5703125" style="2" customWidth="1"/>
    <col min="14338" max="14592" width="9.140625" style="2"/>
    <col min="14593" max="14593" width="89.5703125" style="2" customWidth="1"/>
    <col min="14594" max="14848" width="9.140625" style="2"/>
    <col min="14849" max="14849" width="89.5703125" style="2" customWidth="1"/>
    <col min="14850" max="15104" width="9.140625" style="2"/>
    <col min="15105" max="15105" width="89.5703125" style="2" customWidth="1"/>
    <col min="15106" max="15360" width="9.140625" style="2"/>
    <col min="15361" max="15361" width="89.5703125" style="2" customWidth="1"/>
    <col min="15362" max="15616" width="9.140625" style="2"/>
    <col min="15617" max="15617" width="89.5703125" style="2" customWidth="1"/>
    <col min="15618" max="15872" width="9.140625" style="2"/>
    <col min="15873" max="15873" width="89.5703125" style="2" customWidth="1"/>
    <col min="15874" max="16128" width="9.140625" style="2"/>
    <col min="16129" max="16129" width="89.5703125" style="2" customWidth="1"/>
    <col min="16130" max="16384" width="9.140625" style="2"/>
  </cols>
  <sheetData>
    <row r="1" spans="1:1" ht="87" customHeight="1">
      <c r="A1" s="40"/>
    </row>
    <row r="2" spans="1:1" ht="15">
      <c r="A2" s="146" t="s">
        <v>188</v>
      </c>
    </row>
    <row r="3" spans="1:1" ht="15">
      <c r="A3" s="29"/>
    </row>
    <row r="4" spans="1:1">
      <c r="A4" s="30" t="s">
        <v>103</v>
      </c>
    </row>
    <row r="5" spans="1:1" s="31" customFormat="1" ht="15">
      <c r="A5" s="25"/>
    </row>
    <row r="6" spans="1:1" s="31" customFormat="1" ht="15">
      <c r="A6" s="25" t="s">
        <v>104</v>
      </c>
    </row>
    <row r="7" spans="1:1" s="31" customFormat="1" ht="28.5">
      <c r="A7" s="20" t="s">
        <v>172</v>
      </c>
    </row>
    <row r="8" spans="1:1" s="31" customFormat="1" ht="28.5">
      <c r="A8" s="20" t="s">
        <v>173</v>
      </c>
    </row>
    <row r="9" spans="1:1" s="31" customFormat="1">
      <c r="A9" s="20" t="s">
        <v>250</v>
      </c>
    </row>
    <row r="11" spans="1:1" s="31" customFormat="1">
      <c r="A11" s="35" t="s">
        <v>105</v>
      </c>
    </row>
    <row r="12" spans="1:1" s="31" customFormat="1" ht="15">
      <c r="A12" s="25"/>
    </row>
    <row r="13" spans="1:1" s="31" customFormat="1" ht="15">
      <c r="A13" s="25" t="s">
        <v>106</v>
      </c>
    </row>
    <row r="14" spans="1:1" s="31" customFormat="1">
      <c r="A14" s="20" t="s">
        <v>107</v>
      </c>
    </row>
    <row r="15" spans="1:1" s="31" customFormat="1" ht="15">
      <c r="A15" s="20" t="s">
        <v>26</v>
      </c>
    </row>
    <row r="16" spans="1:1" s="31" customFormat="1" ht="15">
      <c r="A16" s="145" t="s">
        <v>239</v>
      </c>
    </row>
    <row r="17" spans="1:1" s="31" customFormat="1" ht="15">
      <c r="A17" s="20" t="s">
        <v>27</v>
      </c>
    </row>
    <row r="18" spans="1:1" s="31" customFormat="1" ht="15">
      <c r="A18" s="20" t="s">
        <v>170</v>
      </c>
    </row>
    <row r="19" spans="1:1" s="31" customFormat="1" ht="15">
      <c r="A19" s="20" t="s">
        <v>171</v>
      </c>
    </row>
    <row r="20" spans="1:1" s="31" customFormat="1" ht="15">
      <c r="A20" s="20" t="s">
        <v>209</v>
      </c>
    </row>
    <row r="21" spans="1:1" s="31" customFormat="1" ht="15">
      <c r="A21" s="20" t="s">
        <v>210</v>
      </c>
    </row>
    <row r="22" spans="1:1" s="31" customFormat="1" ht="15">
      <c r="A22" s="25"/>
    </row>
    <row r="23" spans="1:1" s="32" customFormat="1" ht="15">
      <c r="A23" s="25" t="s">
        <v>28</v>
      </c>
    </row>
    <row r="24" spans="1:1" s="31" customFormat="1" ht="28.5">
      <c r="A24" s="21" t="s">
        <v>187</v>
      </c>
    </row>
    <row r="25" spans="1:1" s="31" customFormat="1">
      <c r="A25" s="24" t="s">
        <v>184</v>
      </c>
    </row>
    <row r="26" spans="1:1" s="31" customFormat="1" ht="57">
      <c r="A26" s="21" t="s">
        <v>202</v>
      </c>
    </row>
    <row r="27" spans="1:1" s="31" customFormat="1" ht="15">
      <c r="A27" s="25"/>
    </row>
    <row r="28" spans="1:1" s="32" customFormat="1" ht="15">
      <c r="A28" s="25" t="s">
        <v>29</v>
      </c>
    </row>
    <row r="29" spans="1:1" s="31" customFormat="1" ht="42.75">
      <c r="A29" s="20" t="s">
        <v>195</v>
      </c>
    </row>
    <row r="30" spans="1:1" s="31" customFormat="1">
      <c r="A30" s="20"/>
    </row>
    <row r="31" spans="1:1" s="32" customFormat="1" ht="29.25">
      <c r="A31" s="25" t="s">
        <v>216</v>
      </c>
    </row>
    <row r="32" spans="1:1" s="31" customFormat="1" ht="52.9" customHeight="1">
      <c r="A32" s="20" t="s">
        <v>251</v>
      </c>
    </row>
    <row r="33" spans="1:1" s="31" customFormat="1" ht="128.25">
      <c r="A33" s="20" t="s">
        <v>240</v>
      </c>
    </row>
    <row r="34" spans="1:1" s="31" customFormat="1" ht="42.75">
      <c r="A34" s="20" t="s">
        <v>168</v>
      </c>
    </row>
    <row r="35" spans="1:1" s="31" customFormat="1" ht="42.75">
      <c r="A35" s="20" t="s">
        <v>185</v>
      </c>
    </row>
    <row r="36" spans="1:1" s="31" customFormat="1" ht="28.5">
      <c r="A36" s="20" t="s">
        <v>186</v>
      </c>
    </row>
    <row r="37" spans="1:1" s="31" customFormat="1" ht="88.5" customHeight="1">
      <c r="A37" s="20" t="s">
        <v>244</v>
      </c>
    </row>
    <row r="38" spans="1:1" s="31" customFormat="1" ht="77.45" customHeight="1">
      <c r="A38" s="20" t="s">
        <v>243</v>
      </c>
    </row>
    <row r="39" spans="1:1" s="31" customFormat="1" ht="42.75">
      <c r="A39" s="20" t="s">
        <v>176</v>
      </c>
    </row>
    <row r="40" spans="1:1" s="31" customFormat="1">
      <c r="A40" s="20"/>
    </row>
    <row r="41" spans="1:1" s="32" customFormat="1" ht="15">
      <c r="A41" s="25" t="s">
        <v>30</v>
      </c>
    </row>
    <row r="42" spans="1:1" s="31" customFormat="1" ht="42.75">
      <c r="A42" s="20" t="s">
        <v>217</v>
      </c>
    </row>
    <row r="43" spans="1:1" s="31" customFormat="1">
      <c r="A43" s="20" t="s">
        <v>177</v>
      </c>
    </row>
    <row r="44" spans="1:1" s="31" customFormat="1">
      <c r="A44" s="20"/>
    </row>
    <row r="45" spans="1:1" s="31" customFormat="1" ht="15">
      <c r="A45" s="25" t="s">
        <v>31</v>
      </c>
    </row>
    <row r="46" spans="1:1" s="32" customFormat="1" ht="87.75" customHeight="1">
      <c r="A46" s="20" t="s">
        <v>212</v>
      </c>
    </row>
    <row r="47" spans="1:1" s="31" customFormat="1" ht="15">
      <c r="A47" s="25"/>
    </row>
    <row r="48" spans="1:1" s="31" customFormat="1" ht="15">
      <c r="A48" s="25" t="s">
        <v>108</v>
      </c>
    </row>
    <row r="49" spans="1:2" s="32" customFormat="1" ht="15">
      <c r="A49" s="31" t="s">
        <v>109</v>
      </c>
    </row>
    <row r="50" spans="1:2" s="31" customFormat="1" ht="15">
      <c r="A50" s="25"/>
    </row>
    <row r="51" spans="1:2" s="31" customFormat="1" ht="15">
      <c r="A51" s="25" t="s">
        <v>110</v>
      </c>
    </row>
    <row r="52" spans="1:2" s="31" customFormat="1" ht="15">
      <c r="A52" s="31" t="s">
        <v>111</v>
      </c>
      <c r="B52" s="32"/>
    </row>
    <row r="53" spans="1:2" s="31" customFormat="1" ht="15">
      <c r="A53" s="25"/>
    </row>
    <row r="54" spans="1:2" s="31" customFormat="1" ht="15">
      <c r="A54" s="25" t="s">
        <v>112</v>
      </c>
    </row>
    <row r="55" spans="1:2" s="32" customFormat="1" ht="15">
      <c r="A55" s="31" t="s">
        <v>191</v>
      </c>
    </row>
    <row r="56" spans="1:2" s="31" customFormat="1" ht="15">
      <c r="A56" s="25"/>
    </row>
    <row r="57" spans="1:2" s="31" customFormat="1" ht="15">
      <c r="A57" s="25" t="s">
        <v>113</v>
      </c>
    </row>
    <row r="58" spans="1:2" s="32" customFormat="1" ht="15">
      <c r="A58" s="20" t="s">
        <v>192</v>
      </c>
    </row>
    <row r="59" spans="1:2" s="31" customFormat="1" ht="15">
      <c r="A59" s="25"/>
    </row>
    <row r="60" spans="1:2" s="31" customFormat="1" ht="15">
      <c r="A60" s="25" t="s">
        <v>114</v>
      </c>
    </row>
    <row r="61" spans="1:2" s="32" customFormat="1" ht="15">
      <c r="A61" s="31" t="s">
        <v>213</v>
      </c>
    </row>
    <row r="62" spans="1:2" s="31" customFormat="1"/>
    <row r="63" spans="1:2" s="31" customFormat="1" ht="15">
      <c r="A63" s="32" t="s">
        <v>115</v>
      </c>
    </row>
    <row r="64" spans="1:2" s="31" customFormat="1">
      <c r="A64" s="31" t="s">
        <v>178</v>
      </c>
    </row>
    <row r="65" spans="1:1" s="31" customFormat="1" ht="51" customHeight="1">
      <c r="A65" s="20" t="s">
        <v>214</v>
      </c>
    </row>
    <row r="66" spans="1:1" s="31" customFormat="1" ht="33.6" customHeight="1">
      <c r="A66" s="20" t="s">
        <v>179</v>
      </c>
    </row>
    <row r="67" spans="1:1" s="31" customFormat="1" ht="15">
      <c r="A67" s="25"/>
    </row>
    <row r="68" spans="1:1" s="31" customFormat="1" ht="15">
      <c r="A68" s="25" t="s">
        <v>116</v>
      </c>
    </row>
    <row r="69" spans="1:1" s="32" customFormat="1" ht="62.45" customHeight="1">
      <c r="A69" s="20" t="s">
        <v>252</v>
      </c>
    </row>
    <row r="70" spans="1:1" s="31" customFormat="1">
      <c r="A70" s="20"/>
    </row>
    <row r="71" spans="1:1" s="31" customFormat="1" ht="42.75">
      <c r="A71" s="35" t="s">
        <v>215</v>
      </c>
    </row>
  </sheetData>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workbookViewId="0">
      <selection activeCell="E42" sqref="E42"/>
    </sheetView>
  </sheetViews>
  <sheetFormatPr defaultRowHeight="12.75"/>
  <cols>
    <col min="1" max="1" width="9.85546875" style="98" customWidth="1"/>
    <col min="2" max="2" width="23.85546875" style="45" customWidth="1"/>
    <col min="3" max="3" width="23" style="45" customWidth="1"/>
    <col min="4" max="6" width="21.28515625" style="45" customWidth="1"/>
    <col min="7" max="256" width="9.140625" style="45"/>
    <col min="257" max="257" width="9.85546875" style="45" customWidth="1"/>
    <col min="258" max="258" width="23.85546875" style="45" customWidth="1"/>
    <col min="259" max="259" width="23" style="45" customWidth="1"/>
    <col min="260" max="262" width="21.28515625" style="45" customWidth="1"/>
    <col min="263" max="512" width="9.140625" style="45"/>
    <col min="513" max="513" width="9.85546875" style="45" customWidth="1"/>
    <col min="514" max="514" width="23.85546875" style="45" customWidth="1"/>
    <col min="515" max="515" width="23" style="45" customWidth="1"/>
    <col min="516" max="518" width="21.28515625" style="45" customWidth="1"/>
    <col min="519" max="768" width="9.140625" style="45"/>
    <col min="769" max="769" width="9.85546875" style="45" customWidth="1"/>
    <col min="770" max="770" width="23.85546875" style="45" customWidth="1"/>
    <col min="771" max="771" width="23" style="45" customWidth="1"/>
    <col min="772" max="774" width="21.28515625" style="45" customWidth="1"/>
    <col min="775" max="1024" width="9.140625" style="45"/>
    <col min="1025" max="1025" width="9.85546875" style="45" customWidth="1"/>
    <col min="1026" max="1026" width="23.85546875" style="45" customWidth="1"/>
    <col min="1027" max="1027" width="23" style="45" customWidth="1"/>
    <col min="1028" max="1030" width="21.28515625" style="45" customWidth="1"/>
    <col min="1031" max="1280" width="9.140625" style="45"/>
    <col min="1281" max="1281" width="9.85546875" style="45" customWidth="1"/>
    <col min="1282" max="1282" width="23.85546875" style="45" customWidth="1"/>
    <col min="1283" max="1283" width="23" style="45" customWidth="1"/>
    <col min="1284" max="1286" width="21.28515625" style="45" customWidth="1"/>
    <col min="1287" max="1536" width="9.140625" style="45"/>
    <col min="1537" max="1537" width="9.85546875" style="45" customWidth="1"/>
    <col min="1538" max="1538" width="23.85546875" style="45" customWidth="1"/>
    <col min="1539" max="1539" width="23" style="45" customWidth="1"/>
    <col min="1540" max="1542" width="21.28515625" style="45" customWidth="1"/>
    <col min="1543" max="1792" width="9.140625" style="45"/>
    <col min="1793" max="1793" width="9.85546875" style="45" customWidth="1"/>
    <col min="1794" max="1794" width="23.85546875" style="45" customWidth="1"/>
    <col min="1795" max="1795" width="23" style="45" customWidth="1"/>
    <col min="1796" max="1798" width="21.28515625" style="45" customWidth="1"/>
    <col min="1799" max="2048" width="9.140625" style="45"/>
    <col min="2049" max="2049" width="9.85546875" style="45" customWidth="1"/>
    <col min="2050" max="2050" width="23.85546875" style="45" customWidth="1"/>
    <col min="2051" max="2051" width="23" style="45" customWidth="1"/>
    <col min="2052" max="2054" width="21.28515625" style="45" customWidth="1"/>
    <col min="2055" max="2304" width="9.140625" style="45"/>
    <col min="2305" max="2305" width="9.85546875" style="45" customWidth="1"/>
    <col min="2306" max="2306" width="23.85546875" style="45" customWidth="1"/>
    <col min="2307" max="2307" width="23" style="45" customWidth="1"/>
    <col min="2308" max="2310" width="21.28515625" style="45" customWidth="1"/>
    <col min="2311" max="2560" width="9.140625" style="45"/>
    <col min="2561" max="2561" width="9.85546875" style="45" customWidth="1"/>
    <col min="2562" max="2562" width="23.85546875" style="45" customWidth="1"/>
    <col min="2563" max="2563" width="23" style="45" customWidth="1"/>
    <col min="2564" max="2566" width="21.28515625" style="45" customWidth="1"/>
    <col min="2567" max="2816" width="9.140625" style="45"/>
    <col min="2817" max="2817" width="9.85546875" style="45" customWidth="1"/>
    <col min="2818" max="2818" width="23.85546875" style="45" customWidth="1"/>
    <col min="2819" max="2819" width="23" style="45" customWidth="1"/>
    <col min="2820" max="2822" width="21.28515625" style="45" customWidth="1"/>
    <col min="2823" max="3072" width="9.140625" style="45"/>
    <col min="3073" max="3073" width="9.85546875" style="45" customWidth="1"/>
    <col min="3074" max="3074" width="23.85546875" style="45" customWidth="1"/>
    <col min="3075" max="3075" width="23" style="45" customWidth="1"/>
    <col min="3076" max="3078" width="21.28515625" style="45" customWidth="1"/>
    <col min="3079" max="3328" width="9.140625" style="45"/>
    <col min="3329" max="3329" width="9.85546875" style="45" customWidth="1"/>
    <col min="3330" max="3330" width="23.85546875" style="45" customWidth="1"/>
    <col min="3331" max="3331" width="23" style="45" customWidth="1"/>
    <col min="3332" max="3334" width="21.28515625" style="45" customWidth="1"/>
    <col min="3335" max="3584" width="9.140625" style="45"/>
    <col min="3585" max="3585" width="9.85546875" style="45" customWidth="1"/>
    <col min="3586" max="3586" width="23.85546875" style="45" customWidth="1"/>
    <col min="3587" max="3587" width="23" style="45" customWidth="1"/>
    <col min="3588" max="3590" width="21.28515625" style="45" customWidth="1"/>
    <col min="3591" max="3840" width="9.140625" style="45"/>
    <col min="3841" max="3841" width="9.85546875" style="45" customWidth="1"/>
    <col min="3842" max="3842" width="23.85546875" style="45" customWidth="1"/>
    <col min="3843" max="3843" width="23" style="45" customWidth="1"/>
    <col min="3844" max="3846" width="21.28515625" style="45" customWidth="1"/>
    <col min="3847" max="4096" width="9.140625" style="45"/>
    <col min="4097" max="4097" width="9.85546875" style="45" customWidth="1"/>
    <col min="4098" max="4098" width="23.85546875" style="45" customWidth="1"/>
    <col min="4099" max="4099" width="23" style="45" customWidth="1"/>
    <col min="4100" max="4102" width="21.28515625" style="45" customWidth="1"/>
    <col min="4103" max="4352" width="9.140625" style="45"/>
    <col min="4353" max="4353" width="9.85546875" style="45" customWidth="1"/>
    <col min="4354" max="4354" width="23.85546875" style="45" customWidth="1"/>
    <col min="4355" max="4355" width="23" style="45" customWidth="1"/>
    <col min="4356" max="4358" width="21.28515625" style="45" customWidth="1"/>
    <col min="4359" max="4608" width="9.140625" style="45"/>
    <col min="4609" max="4609" width="9.85546875" style="45" customWidth="1"/>
    <col min="4610" max="4610" width="23.85546875" style="45" customWidth="1"/>
    <col min="4611" max="4611" width="23" style="45" customWidth="1"/>
    <col min="4612" max="4614" width="21.28515625" style="45" customWidth="1"/>
    <col min="4615" max="4864" width="9.140625" style="45"/>
    <col min="4865" max="4865" width="9.85546875" style="45" customWidth="1"/>
    <col min="4866" max="4866" width="23.85546875" style="45" customWidth="1"/>
    <col min="4867" max="4867" width="23" style="45" customWidth="1"/>
    <col min="4868" max="4870" width="21.28515625" style="45" customWidth="1"/>
    <col min="4871" max="5120" width="9.140625" style="45"/>
    <col min="5121" max="5121" width="9.85546875" style="45" customWidth="1"/>
    <col min="5122" max="5122" width="23.85546875" style="45" customWidth="1"/>
    <col min="5123" max="5123" width="23" style="45" customWidth="1"/>
    <col min="5124" max="5126" width="21.28515625" style="45" customWidth="1"/>
    <col min="5127" max="5376" width="9.140625" style="45"/>
    <col min="5377" max="5377" width="9.85546875" style="45" customWidth="1"/>
    <col min="5378" max="5378" width="23.85546875" style="45" customWidth="1"/>
    <col min="5379" max="5379" width="23" style="45" customWidth="1"/>
    <col min="5380" max="5382" width="21.28515625" style="45" customWidth="1"/>
    <col min="5383" max="5632" width="9.140625" style="45"/>
    <col min="5633" max="5633" width="9.85546875" style="45" customWidth="1"/>
    <col min="5634" max="5634" width="23.85546875" style="45" customWidth="1"/>
    <col min="5635" max="5635" width="23" style="45" customWidth="1"/>
    <col min="5636" max="5638" width="21.28515625" style="45" customWidth="1"/>
    <col min="5639" max="5888" width="9.140625" style="45"/>
    <col min="5889" max="5889" width="9.85546875" style="45" customWidth="1"/>
    <col min="5890" max="5890" width="23.85546875" style="45" customWidth="1"/>
    <col min="5891" max="5891" width="23" style="45" customWidth="1"/>
    <col min="5892" max="5894" width="21.28515625" style="45" customWidth="1"/>
    <col min="5895" max="6144" width="9.140625" style="45"/>
    <col min="6145" max="6145" width="9.85546875" style="45" customWidth="1"/>
    <col min="6146" max="6146" width="23.85546875" style="45" customWidth="1"/>
    <col min="6147" max="6147" width="23" style="45" customWidth="1"/>
    <col min="6148" max="6150" width="21.28515625" style="45" customWidth="1"/>
    <col min="6151" max="6400" width="9.140625" style="45"/>
    <col min="6401" max="6401" width="9.85546875" style="45" customWidth="1"/>
    <col min="6402" max="6402" width="23.85546875" style="45" customWidth="1"/>
    <col min="6403" max="6403" width="23" style="45" customWidth="1"/>
    <col min="6404" max="6406" width="21.28515625" style="45" customWidth="1"/>
    <col min="6407" max="6656" width="9.140625" style="45"/>
    <col min="6657" max="6657" width="9.85546875" style="45" customWidth="1"/>
    <col min="6658" max="6658" width="23.85546875" style="45" customWidth="1"/>
    <col min="6659" max="6659" width="23" style="45" customWidth="1"/>
    <col min="6660" max="6662" width="21.28515625" style="45" customWidth="1"/>
    <col min="6663" max="6912" width="9.140625" style="45"/>
    <col min="6913" max="6913" width="9.85546875" style="45" customWidth="1"/>
    <col min="6914" max="6914" width="23.85546875" style="45" customWidth="1"/>
    <col min="6915" max="6915" width="23" style="45" customWidth="1"/>
    <col min="6916" max="6918" width="21.28515625" style="45" customWidth="1"/>
    <col min="6919" max="7168" width="9.140625" style="45"/>
    <col min="7169" max="7169" width="9.85546875" style="45" customWidth="1"/>
    <col min="7170" max="7170" width="23.85546875" style="45" customWidth="1"/>
    <col min="7171" max="7171" width="23" style="45" customWidth="1"/>
    <col min="7172" max="7174" width="21.28515625" style="45" customWidth="1"/>
    <col min="7175" max="7424" width="9.140625" style="45"/>
    <col min="7425" max="7425" width="9.85546875" style="45" customWidth="1"/>
    <col min="7426" max="7426" width="23.85546875" style="45" customWidth="1"/>
    <col min="7427" max="7427" width="23" style="45" customWidth="1"/>
    <col min="7428" max="7430" width="21.28515625" style="45" customWidth="1"/>
    <col min="7431" max="7680" width="9.140625" style="45"/>
    <col min="7681" max="7681" width="9.85546875" style="45" customWidth="1"/>
    <col min="7682" max="7682" width="23.85546875" style="45" customWidth="1"/>
    <col min="7683" max="7683" width="23" style="45" customWidth="1"/>
    <col min="7684" max="7686" width="21.28515625" style="45" customWidth="1"/>
    <col min="7687" max="7936" width="9.140625" style="45"/>
    <col min="7937" max="7937" width="9.85546875" style="45" customWidth="1"/>
    <col min="7938" max="7938" width="23.85546875" style="45" customWidth="1"/>
    <col min="7939" max="7939" width="23" style="45" customWidth="1"/>
    <col min="7940" max="7942" width="21.28515625" style="45" customWidth="1"/>
    <col min="7943" max="8192" width="9.140625" style="45"/>
    <col min="8193" max="8193" width="9.85546875" style="45" customWidth="1"/>
    <col min="8194" max="8194" width="23.85546875" style="45" customWidth="1"/>
    <col min="8195" max="8195" width="23" style="45" customWidth="1"/>
    <col min="8196" max="8198" width="21.28515625" style="45" customWidth="1"/>
    <col min="8199" max="8448" width="9.140625" style="45"/>
    <col min="8449" max="8449" width="9.85546875" style="45" customWidth="1"/>
    <col min="8450" max="8450" width="23.85546875" style="45" customWidth="1"/>
    <col min="8451" max="8451" width="23" style="45" customWidth="1"/>
    <col min="8452" max="8454" width="21.28515625" style="45" customWidth="1"/>
    <col min="8455" max="8704" width="9.140625" style="45"/>
    <col min="8705" max="8705" width="9.85546875" style="45" customWidth="1"/>
    <col min="8706" max="8706" width="23.85546875" style="45" customWidth="1"/>
    <col min="8707" max="8707" width="23" style="45" customWidth="1"/>
    <col min="8708" max="8710" width="21.28515625" style="45" customWidth="1"/>
    <col min="8711" max="8960" width="9.140625" style="45"/>
    <col min="8961" max="8961" width="9.85546875" style="45" customWidth="1"/>
    <col min="8962" max="8962" width="23.85546875" style="45" customWidth="1"/>
    <col min="8963" max="8963" width="23" style="45" customWidth="1"/>
    <col min="8964" max="8966" width="21.28515625" style="45" customWidth="1"/>
    <col min="8967" max="9216" width="9.140625" style="45"/>
    <col min="9217" max="9217" width="9.85546875" style="45" customWidth="1"/>
    <col min="9218" max="9218" width="23.85546875" style="45" customWidth="1"/>
    <col min="9219" max="9219" width="23" style="45" customWidth="1"/>
    <col min="9220" max="9222" width="21.28515625" style="45" customWidth="1"/>
    <col min="9223" max="9472" width="9.140625" style="45"/>
    <col min="9473" max="9473" width="9.85546875" style="45" customWidth="1"/>
    <col min="9474" max="9474" width="23.85546875" style="45" customWidth="1"/>
    <col min="9475" max="9475" width="23" style="45" customWidth="1"/>
    <col min="9476" max="9478" width="21.28515625" style="45" customWidth="1"/>
    <col min="9479" max="9728" width="9.140625" style="45"/>
    <col min="9729" max="9729" width="9.85546875" style="45" customWidth="1"/>
    <col min="9730" max="9730" width="23.85546875" style="45" customWidth="1"/>
    <col min="9731" max="9731" width="23" style="45" customWidth="1"/>
    <col min="9732" max="9734" width="21.28515625" style="45" customWidth="1"/>
    <col min="9735" max="9984" width="9.140625" style="45"/>
    <col min="9985" max="9985" width="9.85546875" style="45" customWidth="1"/>
    <col min="9986" max="9986" width="23.85546875" style="45" customWidth="1"/>
    <col min="9987" max="9987" width="23" style="45" customWidth="1"/>
    <col min="9988" max="9990" width="21.28515625" style="45" customWidth="1"/>
    <col min="9991" max="10240" width="9.140625" style="45"/>
    <col min="10241" max="10241" width="9.85546875" style="45" customWidth="1"/>
    <col min="10242" max="10242" width="23.85546875" style="45" customWidth="1"/>
    <col min="10243" max="10243" width="23" style="45" customWidth="1"/>
    <col min="10244" max="10246" width="21.28515625" style="45" customWidth="1"/>
    <col min="10247" max="10496" width="9.140625" style="45"/>
    <col min="10497" max="10497" width="9.85546875" style="45" customWidth="1"/>
    <col min="10498" max="10498" width="23.85546875" style="45" customWidth="1"/>
    <col min="10499" max="10499" width="23" style="45" customWidth="1"/>
    <col min="10500" max="10502" width="21.28515625" style="45" customWidth="1"/>
    <col min="10503" max="10752" width="9.140625" style="45"/>
    <col min="10753" max="10753" width="9.85546875" style="45" customWidth="1"/>
    <col min="10754" max="10754" width="23.85546875" style="45" customWidth="1"/>
    <col min="10755" max="10755" width="23" style="45" customWidth="1"/>
    <col min="10756" max="10758" width="21.28515625" style="45" customWidth="1"/>
    <col min="10759" max="11008" width="9.140625" style="45"/>
    <col min="11009" max="11009" width="9.85546875" style="45" customWidth="1"/>
    <col min="11010" max="11010" width="23.85546875" style="45" customWidth="1"/>
    <col min="11011" max="11011" width="23" style="45" customWidth="1"/>
    <col min="11012" max="11014" width="21.28515625" style="45" customWidth="1"/>
    <col min="11015" max="11264" width="9.140625" style="45"/>
    <col min="11265" max="11265" width="9.85546875" style="45" customWidth="1"/>
    <col min="11266" max="11266" width="23.85546875" style="45" customWidth="1"/>
    <col min="11267" max="11267" width="23" style="45" customWidth="1"/>
    <col min="11268" max="11270" width="21.28515625" style="45" customWidth="1"/>
    <col min="11271" max="11520" width="9.140625" style="45"/>
    <col min="11521" max="11521" width="9.85546875" style="45" customWidth="1"/>
    <col min="11522" max="11522" width="23.85546875" style="45" customWidth="1"/>
    <col min="11523" max="11523" width="23" style="45" customWidth="1"/>
    <col min="11524" max="11526" width="21.28515625" style="45" customWidth="1"/>
    <col min="11527" max="11776" width="9.140625" style="45"/>
    <col min="11777" max="11777" width="9.85546875" style="45" customWidth="1"/>
    <col min="11778" max="11778" width="23.85546875" style="45" customWidth="1"/>
    <col min="11779" max="11779" width="23" style="45" customWidth="1"/>
    <col min="11780" max="11782" width="21.28515625" style="45" customWidth="1"/>
    <col min="11783" max="12032" width="9.140625" style="45"/>
    <col min="12033" max="12033" width="9.85546875" style="45" customWidth="1"/>
    <col min="12034" max="12034" width="23.85546875" style="45" customWidth="1"/>
    <col min="12035" max="12035" width="23" style="45" customWidth="1"/>
    <col min="12036" max="12038" width="21.28515625" style="45" customWidth="1"/>
    <col min="12039" max="12288" width="9.140625" style="45"/>
    <col min="12289" max="12289" width="9.85546875" style="45" customWidth="1"/>
    <col min="12290" max="12290" width="23.85546875" style="45" customWidth="1"/>
    <col min="12291" max="12291" width="23" style="45" customWidth="1"/>
    <col min="12292" max="12294" width="21.28515625" style="45" customWidth="1"/>
    <col min="12295" max="12544" width="9.140625" style="45"/>
    <col min="12545" max="12545" width="9.85546875" style="45" customWidth="1"/>
    <col min="12546" max="12546" width="23.85546875" style="45" customWidth="1"/>
    <col min="12547" max="12547" width="23" style="45" customWidth="1"/>
    <col min="12548" max="12550" width="21.28515625" style="45" customWidth="1"/>
    <col min="12551" max="12800" width="9.140625" style="45"/>
    <col min="12801" max="12801" width="9.85546875" style="45" customWidth="1"/>
    <col min="12802" max="12802" width="23.85546875" style="45" customWidth="1"/>
    <col min="12803" max="12803" width="23" style="45" customWidth="1"/>
    <col min="12804" max="12806" width="21.28515625" style="45" customWidth="1"/>
    <col min="12807" max="13056" width="9.140625" style="45"/>
    <col min="13057" max="13057" width="9.85546875" style="45" customWidth="1"/>
    <col min="13058" max="13058" width="23.85546875" style="45" customWidth="1"/>
    <col min="13059" max="13059" width="23" style="45" customWidth="1"/>
    <col min="13060" max="13062" width="21.28515625" style="45" customWidth="1"/>
    <col min="13063" max="13312" width="9.140625" style="45"/>
    <col min="13313" max="13313" width="9.85546875" style="45" customWidth="1"/>
    <col min="13314" max="13314" width="23.85546875" style="45" customWidth="1"/>
    <col min="13315" max="13315" width="23" style="45" customWidth="1"/>
    <col min="13316" max="13318" width="21.28515625" style="45" customWidth="1"/>
    <col min="13319" max="13568" width="9.140625" style="45"/>
    <col min="13569" max="13569" width="9.85546875" style="45" customWidth="1"/>
    <col min="13570" max="13570" width="23.85546875" style="45" customWidth="1"/>
    <col min="13571" max="13571" width="23" style="45" customWidth="1"/>
    <col min="13572" max="13574" width="21.28515625" style="45" customWidth="1"/>
    <col min="13575" max="13824" width="9.140625" style="45"/>
    <col min="13825" max="13825" width="9.85546875" style="45" customWidth="1"/>
    <col min="13826" max="13826" width="23.85546875" style="45" customWidth="1"/>
    <col min="13827" max="13827" width="23" style="45" customWidth="1"/>
    <col min="13828" max="13830" width="21.28515625" style="45" customWidth="1"/>
    <col min="13831" max="14080" width="9.140625" style="45"/>
    <col min="14081" max="14081" width="9.85546875" style="45" customWidth="1"/>
    <col min="14082" max="14082" width="23.85546875" style="45" customWidth="1"/>
    <col min="14083" max="14083" width="23" style="45" customWidth="1"/>
    <col min="14084" max="14086" width="21.28515625" style="45" customWidth="1"/>
    <col min="14087" max="14336" width="9.140625" style="45"/>
    <col min="14337" max="14337" width="9.85546875" style="45" customWidth="1"/>
    <col min="14338" max="14338" width="23.85546875" style="45" customWidth="1"/>
    <col min="14339" max="14339" width="23" style="45" customWidth="1"/>
    <col min="14340" max="14342" width="21.28515625" style="45" customWidth="1"/>
    <col min="14343" max="14592" width="9.140625" style="45"/>
    <col min="14593" max="14593" width="9.85546875" style="45" customWidth="1"/>
    <col min="14594" max="14594" width="23.85546875" style="45" customWidth="1"/>
    <col min="14595" max="14595" width="23" style="45" customWidth="1"/>
    <col min="14596" max="14598" width="21.28515625" style="45" customWidth="1"/>
    <col min="14599" max="14848" width="9.140625" style="45"/>
    <col min="14849" max="14849" width="9.85546875" style="45" customWidth="1"/>
    <col min="14850" max="14850" width="23.85546875" style="45" customWidth="1"/>
    <col min="14851" max="14851" width="23" style="45" customWidth="1"/>
    <col min="14852" max="14854" width="21.28515625" style="45" customWidth="1"/>
    <col min="14855" max="15104" width="9.140625" style="45"/>
    <col min="15105" max="15105" width="9.85546875" style="45" customWidth="1"/>
    <col min="15106" max="15106" width="23.85546875" style="45" customWidth="1"/>
    <col min="15107" max="15107" width="23" style="45" customWidth="1"/>
    <col min="15108" max="15110" width="21.28515625" style="45" customWidth="1"/>
    <col min="15111" max="15360" width="9.140625" style="45"/>
    <col min="15361" max="15361" width="9.85546875" style="45" customWidth="1"/>
    <col min="15362" max="15362" width="23.85546875" style="45" customWidth="1"/>
    <col min="15363" max="15363" width="23" style="45" customWidth="1"/>
    <col min="15364" max="15366" width="21.28515625" style="45" customWidth="1"/>
    <col min="15367" max="15616" width="9.140625" style="45"/>
    <col min="15617" max="15617" width="9.85546875" style="45" customWidth="1"/>
    <col min="15618" max="15618" width="23.85546875" style="45" customWidth="1"/>
    <col min="15619" max="15619" width="23" style="45" customWidth="1"/>
    <col min="15620" max="15622" width="21.28515625" style="45" customWidth="1"/>
    <col min="15623" max="15872" width="9.140625" style="45"/>
    <col min="15873" max="15873" width="9.85546875" style="45" customWidth="1"/>
    <col min="15874" max="15874" width="23.85546875" style="45" customWidth="1"/>
    <col min="15875" max="15875" width="23" style="45" customWidth="1"/>
    <col min="15876" max="15878" width="21.28515625" style="45" customWidth="1"/>
    <col min="15879" max="16128" width="9.140625" style="45"/>
    <col min="16129" max="16129" width="9.85546875" style="45" customWidth="1"/>
    <col min="16130" max="16130" width="23.85546875" style="45" customWidth="1"/>
    <col min="16131" max="16131" width="23" style="45" customWidth="1"/>
    <col min="16132" max="16134" width="21.28515625" style="45" customWidth="1"/>
    <col min="16135" max="16384" width="9.140625" style="45"/>
  </cols>
  <sheetData>
    <row r="1" spans="1:6" ht="56.25" customHeight="1">
      <c r="A1" s="106"/>
      <c r="B1" s="59"/>
      <c r="C1" s="59"/>
      <c r="D1" s="59"/>
      <c r="E1" s="178" t="s">
        <v>117</v>
      </c>
      <c r="F1" s="179"/>
    </row>
    <row r="2" spans="1:6" ht="12.75" customHeight="1">
      <c r="A2" s="107"/>
      <c r="B2" s="59"/>
      <c r="C2" s="59"/>
      <c r="D2" s="59"/>
      <c r="E2" s="59"/>
      <c r="F2" s="107"/>
    </row>
    <row r="3" spans="1:6">
      <c r="A3" s="108"/>
      <c r="B3" s="60"/>
      <c r="C3" s="60"/>
      <c r="D3" s="60"/>
      <c r="E3" s="60"/>
      <c r="F3" s="60"/>
    </row>
    <row r="4" spans="1:6" s="50" customFormat="1" ht="29.25" customHeight="1">
      <c r="A4" s="180" t="s">
        <v>118</v>
      </c>
      <c r="B4" s="181"/>
      <c r="C4" s="181"/>
      <c r="D4" s="181"/>
      <c r="E4" s="181"/>
      <c r="F4" s="182"/>
    </row>
    <row r="5" spans="1:6" s="50" customFormat="1">
      <c r="A5" s="183" t="s">
        <v>119</v>
      </c>
      <c r="B5" s="184"/>
      <c r="C5" s="184"/>
      <c r="D5" s="184"/>
      <c r="E5" s="184"/>
      <c r="F5" s="185"/>
    </row>
    <row r="6" spans="1:6" s="50" customFormat="1">
      <c r="A6" s="186" t="s">
        <v>120</v>
      </c>
      <c r="B6" s="187"/>
      <c r="C6" s="187"/>
      <c r="D6" s="187"/>
      <c r="E6" s="187"/>
      <c r="F6" s="188"/>
    </row>
    <row r="7" spans="1:6" ht="25.5">
      <c r="A7" s="109" t="s">
        <v>121</v>
      </c>
      <c r="B7" s="52" t="s">
        <v>56</v>
      </c>
      <c r="C7" s="53"/>
      <c r="D7" s="54"/>
      <c r="E7" s="54"/>
      <c r="F7" s="55"/>
    </row>
    <row r="8" spans="1:6" ht="19.149999999999999" customHeight="1">
      <c r="A8" s="109"/>
      <c r="B8" s="52" t="s">
        <v>57</v>
      </c>
      <c r="C8" s="53"/>
      <c r="D8" s="54"/>
      <c r="E8" s="54"/>
      <c r="F8" s="55"/>
    </row>
    <row r="9" spans="1:6" ht="19.149999999999999" customHeight="1">
      <c r="A9" s="109"/>
      <c r="B9" s="52" t="s">
        <v>58</v>
      </c>
      <c r="C9" s="53"/>
      <c r="D9" s="54"/>
      <c r="E9" s="54"/>
      <c r="F9" s="55"/>
    </row>
    <row r="10" spans="1:6" ht="19.149999999999999" customHeight="1">
      <c r="A10" s="110" t="s">
        <v>59</v>
      </c>
      <c r="B10" s="52" t="s">
        <v>164</v>
      </c>
      <c r="C10" s="59"/>
      <c r="D10" s="60"/>
      <c r="E10" s="60"/>
      <c r="F10" s="55"/>
    </row>
    <row r="11" spans="1:6" ht="19.149999999999999" customHeight="1">
      <c r="A11" s="110"/>
      <c r="B11" s="52" t="s">
        <v>165</v>
      </c>
      <c r="C11" s="53"/>
      <c r="D11" s="54"/>
      <c r="E11" s="54"/>
      <c r="F11" s="55"/>
    </row>
    <row r="12" spans="1:6" ht="19.149999999999999" customHeight="1">
      <c r="A12" s="110"/>
      <c r="B12" s="52" t="s">
        <v>60</v>
      </c>
      <c r="C12" s="59"/>
      <c r="D12" s="54"/>
      <c r="E12" s="54"/>
      <c r="F12" s="55"/>
    </row>
    <row r="13" spans="1:6" ht="19.149999999999999" customHeight="1">
      <c r="A13" s="110"/>
      <c r="B13" s="52" t="s">
        <v>61</v>
      </c>
      <c r="C13" s="53"/>
      <c r="D13" s="54"/>
      <c r="E13" s="54"/>
      <c r="F13" s="55"/>
    </row>
    <row r="14" spans="1:6" ht="19.149999999999999" customHeight="1">
      <c r="A14" s="110"/>
      <c r="B14" s="52" t="s">
        <v>62</v>
      </c>
      <c r="C14" s="53"/>
      <c r="D14" s="59"/>
      <c r="E14" s="54"/>
      <c r="F14" s="55"/>
    </row>
    <row r="15" spans="1:6" ht="19.149999999999999" customHeight="1">
      <c r="A15" s="110"/>
      <c r="B15" s="52" t="s">
        <v>174</v>
      </c>
      <c r="C15" s="63"/>
      <c r="D15" s="54"/>
      <c r="E15" s="54"/>
      <c r="F15" s="55"/>
    </row>
    <row r="16" spans="1:6" ht="19.149999999999999" customHeight="1">
      <c r="A16" s="110"/>
      <c r="B16" s="52" t="s">
        <v>63</v>
      </c>
      <c r="C16" s="64"/>
      <c r="D16" s="54"/>
      <c r="E16" s="54"/>
      <c r="F16" s="55"/>
    </row>
    <row r="17" spans="1:6" ht="19.149999999999999" customHeight="1">
      <c r="A17" s="110"/>
      <c r="B17" s="65"/>
      <c r="C17" s="66"/>
      <c r="D17" s="60"/>
      <c r="E17" s="60"/>
      <c r="F17" s="55"/>
    </row>
    <row r="18" spans="1:6">
      <c r="A18" s="111"/>
      <c r="B18" s="60"/>
      <c r="C18" s="60"/>
      <c r="D18" s="60"/>
      <c r="E18" s="60"/>
      <c r="F18" s="61"/>
    </row>
    <row r="19" spans="1:6">
      <c r="A19" s="112"/>
      <c r="B19" s="54"/>
      <c r="C19" s="54"/>
      <c r="D19" s="54"/>
      <c r="E19" s="54"/>
      <c r="F19" s="54"/>
    </row>
    <row r="20" spans="1:6" ht="32.25" customHeight="1">
      <c r="A20" s="189" t="s">
        <v>122</v>
      </c>
      <c r="B20" s="190"/>
      <c r="C20" s="190"/>
      <c r="D20" s="190"/>
      <c r="E20" s="190"/>
      <c r="F20" s="191"/>
    </row>
    <row r="21" spans="1:6">
      <c r="A21" s="110" t="s">
        <v>65</v>
      </c>
      <c r="B21" s="69"/>
      <c r="C21" s="69"/>
      <c r="D21" s="69"/>
      <c r="E21" s="69"/>
      <c r="F21" s="113"/>
    </row>
    <row r="22" spans="1:6" ht="15" customHeight="1">
      <c r="A22" s="110"/>
      <c r="B22" s="59"/>
      <c r="C22" s="59"/>
      <c r="D22" s="59"/>
      <c r="E22" s="59"/>
      <c r="F22" s="114" t="s">
        <v>66</v>
      </c>
    </row>
    <row r="23" spans="1:6">
      <c r="A23" s="110" t="s">
        <v>67</v>
      </c>
      <c r="B23" s="72" t="s">
        <v>123</v>
      </c>
      <c r="C23" s="59"/>
      <c r="D23" s="59"/>
      <c r="E23" s="59"/>
      <c r="F23" s="115"/>
    </row>
    <row r="24" spans="1:6">
      <c r="A24" s="110"/>
      <c r="B24" s="59"/>
      <c r="C24" s="73"/>
      <c r="D24" s="59"/>
      <c r="E24" s="59"/>
      <c r="F24" s="116"/>
    </row>
    <row r="25" spans="1:6">
      <c r="A25" s="110" t="s">
        <v>69</v>
      </c>
      <c r="B25" s="72" t="s">
        <v>124</v>
      </c>
      <c r="C25" s="59"/>
      <c r="D25" s="59"/>
      <c r="E25" s="59"/>
      <c r="F25" s="116"/>
    </row>
    <row r="26" spans="1:6">
      <c r="A26" s="110"/>
      <c r="B26" s="59"/>
      <c r="C26" s="59"/>
      <c r="D26" s="163" t="s">
        <v>125</v>
      </c>
      <c r="E26" s="59"/>
      <c r="F26" s="116"/>
    </row>
    <row r="27" spans="1:6" ht="15" customHeight="1">
      <c r="A27" s="117"/>
      <c r="B27" s="59" t="s">
        <v>72</v>
      </c>
      <c r="C27" s="59" t="s">
        <v>74</v>
      </c>
      <c r="D27" s="164"/>
      <c r="E27" s="59" t="s">
        <v>126</v>
      </c>
      <c r="F27" s="116"/>
    </row>
    <row r="28" spans="1:6" ht="15" customHeight="1">
      <c r="A28" s="110"/>
      <c r="B28" s="75"/>
      <c r="C28" s="118"/>
      <c r="D28" s="75"/>
      <c r="E28" s="76"/>
      <c r="F28" s="171" t="s">
        <v>127</v>
      </c>
    </row>
    <row r="29" spans="1:6" ht="15" customHeight="1">
      <c r="A29" s="110"/>
      <c r="B29" s="75"/>
      <c r="C29" s="75"/>
      <c r="D29" s="75"/>
      <c r="E29" s="77"/>
      <c r="F29" s="172"/>
    </row>
    <row r="30" spans="1:6" ht="15" customHeight="1">
      <c r="A30" s="110"/>
      <c r="B30" s="75"/>
      <c r="C30" s="75"/>
      <c r="D30" s="75"/>
      <c r="E30" s="76"/>
      <c r="F30" s="172"/>
    </row>
    <row r="31" spans="1:6">
      <c r="A31" s="110"/>
      <c r="B31" s="75"/>
      <c r="C31" s="75"/>
      <c r="D31" s="75"/>
      <c r="E31" s="76"/>
      <c r="F31" s="173"/>
    </row>
    <row r="32" spans="1:6" ht="15" customHeight="1">
      <c r="A32" s="110"/>
      <c r="B32" s="59"/>
      <c r="C32" s="59"/>
      <c r="D32" s="59"/>
      <c r="E32" s="59"/>
      <c r="F32" s="116"/>
    </row>
    <row r="33" spans="1:6">
      <c r="A33" s="110" t="s">
        <v>76</v>
      </c>
      <c r="B33" s="72" t="s">
        <v>128</v>
      </c>
      <c r="C33" s="72"/>
      <c r="D33" s="59"/>
      <c r="E33" s="91" t="s">
        <v>78</v>
      </c>
      <c r="F33" s="136">
        <f>SUM(E28+E29+E30+E31)</f>
        <v>0</v>
      </c>
    </row>
    <row r="34" spans="1:6">
      <c r="A34" s="110"/>
      <c r="B34" s="59"/>
      <c r="C34" s="59"/>
      <c r="D34" s="59"/>
      <c r="E34" s="59"/>
      <c r="F34" s="116"/>
    </row>
    <row r="35" spans="1:6">
      <c r="A35" s="110" t="s">
        <v>79</v>
      </c>
      <c r="B35" s="72" t="s">
        <v>129</v>
      </c>
      <c r="C35" s="59"/>
      <c r="D35" s="59"/>
      <c r="E35" s="91" t="s">
        <v>81</v>
      </c>
      <c r="F35" s="136">
        <f>F23-F33</f>
        <v>0</v>
      </c>
    </row>
    <row r="36" spans="1:6">
      <c r="A36" s="111"/>
      <c r="B36" s="60"/>
      <c r="C36" s="60"/>
      <c r="D36" s="60"/>
      <c r="E36" s="60"/>
      <c r="F36" s="61"/>
    </row>
    <row r="37" spans="1:6">
      <c r="A37" s="174" t="s">
        <v>130</v>
      </c>
      <c r="B37" s="175"/>
      <c r="C37" s="175"/>
      <c r="D37" s="175"/>
      <c r="E37" s="175"/>
      <c r="F37" s="176"/>
    </row>
    <row r="38" spans="1:6" ht="15" customHeight="1">
      <c r="A38" s="119"/>
      <c r="B38" s="80"/>
      <c r="C38" s="80"/>
      <c r="D38" s="80"/>
      <c r="E38" s="80"/>
      <c r="F38" s="120"/>
    </row>
    <row r="39" spans="1:6" ht="15" customHeight="1">
      <c r="A39" s="110" t="s">
        <v>84</v>
      </c>
      <c r="B39" s="72" t="s">
        <v>131</v>
      </c>
      <c r="C39" s="59"/>
      <c r="D39" s="53"/>
      <c r="E39" s="54"/>
      <c r="F39" s="121"/>
    </row>
    <row r="40" spans="1:6" ht="15" customHeight="1">
      <c r="A40" s="110"/>
      <c r="B40" s="59"/>
      <c r="C40" s="59"/>
      <c r="D40" s="59"/>
      <c r="E40" s="59"/>
      <c r="F40" s="116"/>
    </row>
    <row r="41" spans="1:6">
      <c r="A41" s="110" t="s">
        <v>86</v>
      </c>
      <c r="B41" s="72" t="s">
        <v>132</v>
      </c>
      <c r="C41" s="59"/>
      <c r="D41" s="53"/>
      <c r="E41" s="54"/>
      <c r="F41" s="122"/>
    </row>
    <row r="42" spans="1:6" ht="15" customHeight="1">
      <c r="A42" s="110"/>
      <c r="B42" s="59"/>
      <c r="C42" s="59"/>
      <c r="D42" s="59"/>
      <c r="E42" s="59"/>
      <c r="F42" s="123"/>
    </row>
    <row r="43" spans="1:6" ht="15" customHeight="1">
      <c r="A43" s="110" t="s">
        <v>87</v>
      </c>
      <c r="B43" s="72" t="s">
        <v>133</v>
      </c>
      <c r="C43" s="124" t="s">
        <v>134</v>
      </c>
      <c r="D43" s="53"/>
      <c r="E43" s="54"/>
      <c r="F43" s="121"/>
    </row>
    <row r="44" spans="1:6" ht="15" customHeight="1">
      <c r="A44" s="110"/>
      <c r="B44" s="72"/>
      <c r="C44" s="124"/>
      <c r="D44" s="59"/>
      <c r="E44" s="59"/>
      <c r="F44" s="125"/>
    </row>
    <row r="45" spans="1:6" ht="15" customHeight="1">
      <c r="A45" s="110"/>
      <c r="B45" s="59"/>
      <c r="C45" s="124" t="s">
        <v>135</v>
      </c>
      <c r="D45" s="53"/>
      <c r="E45" s="55"/>
      <c r="F45" s="126"/>
    </row>
    <row r="46" spans="1:6" ht="15" customHeight="1">
      <c r="A46" s="110"/>
      <c r="B46" s="59"/>
      <c r="C46" s="59"/>
      <c r="D46" s="59"/>
      <c r="E46" s="59"/>
      <c r="F46" s="126"/>
    </row>
    <row r="47" spans="1:6" ht="15" customHeight="1">
      <c r="A47" s="110" t="s">
        <v>90</v>
      </c>
      <c r="B47" s="72" t="s">
        <v>136</v>
      </c>
      <c r="C47" s="59"/>
      <c r="D47" s="52"/>
      <c r="E47" s="59"/>
      <c r="F47" s="127"/>
    </row>
    <row r="48" spans="1:6" ht="15" customHeight="1">
      <c r="A48" s="110"/>
      <c r="B48" s="59"/>
      <c r="C48" s="59"/>
      <c r="D48" s="59"/>
      <c r="E48" s="59"/>
      <c r="F48" s="128"/>
    </row>
    <row r="49" spans="1:6" ht="15" customHeight="1">
      <c r="A49" s="110" t="s">
        <v>92</v>
      </c>
      <c r="B49" s="72" t="s">
        <v>137</v>
      </c>
      <c r="C49" s="59"/>
      <c r="D49" s="129"/>
      <c r="E49" s="59"/>
      <c r="F49" s="130"/>
    </row>
    <row r="50" spans="1:6" ht="15" customHeight="1">
      <c r="A50" s="110"/>
      <c r="B50" s="59"/>
      <c r="C50" s="59"/>
      <c r="D50" s="59"/>
      <c r="E50" s="59"/>
      <c r="F50" s="131"/>
    </row>
    <row r="51" spans="1:6" ht="15" customHeight="1">
      <c r="A51" s="110" t="s">
        <v>138</v>
      </c>
      <c r="B51" s="72" t="s">
        <v>139</v>
      </c>
      <c r="C51" s="59" t="s">
        <v>220</v>
      </c>
      <c r="D51" s="59" t="s">
        <v>140</v>
      </c>
      <c r="E51" s="124" t="s">
        <v>141</v>
      </c>
      <c r="F51" s="126" t="s">
        <v>142</v>
      </c>
    </row>
    <row r="52" spans="1:6" ht="15" customHeight="1">
      <c r="A52" s="110"/>
      <c r="B52" s="72"/>
      <c r="C52" s="59"/>
      <c r="D52" s="59"/>
      <c r="E52" s="124"/>
      <c r="F52" s="132"/>
    </row>
    <row r="53" spans="1:6">
      <c r="A53" s="110"/>
      <c r="B53" s="59"/>
      <c r="C53" s="59" t="s">
        <v>143</v>
      </c>
      <c r="D53" s="59" t="s">
        <v>144</v>
      </c>
      <c r="E53" s="124" t="s">
        <v>141</v>
      </c>
      <c r="F53" s="116" t="s">
        <v>142</v>
      </c>
    </row>
    <row r="54" spans="1:6">
      <c r="A54" s="110"/>
      <c r="B54" s="59"/>
      <c r="C54" s="59"/>
      <c r="D54" s="59"/>
      <c r="E54" s="59"/>
      <c r="F54" s="116"/>
    </row>
    <row r="55" spans="1:6">
      <c r="A55" s="133" t="s">
        <v>145</v>
      </c>
      <c r="B55" s="72" t="s">
        <v>146</v>
      </c>
      <c r="C55" s="59"/>
      <c r="D55" s="53"/>
      <c r="E55" s="134"/>
      <c r="F55" s="116"/>
    </row>
    <row r="56" spans="1:6">
      <c r="A56" s="117"/>
      <c r="B56" s="59"/>
      <c r="C56" s="59"/>
      <c r="D56" s="59"/>
      <c r="E56" s="59"/>
      <c r="F56" s="116"/>
    </row>
    <row r="57" spans="1:6">
      <c r="A57" s="111"/>
      <c r="B57" s="135"/>
      <c r="C57" s="60"/>
      <c r="D57" s="60"/>
      <c r="E57" s="135"/>
      <c r="F57" s="61"/>
    </row>
    <row r="58" spans="1:6">
      <c r="A58" s="177"/>
      <c r="B58" s="177"/>
      <c r="C58" s="177"/>
      <c r="D58" s="177"/>
      <c r="E58" s="177"/>
      <c r="F58" s="177"/>
    </row>
    <row r="65" spans="3:5">
      <c r="C65" s="99"/>
    </row>
    <row r="68" spans="3:5">
      <c r="E68" s="100"/>
    </row>
    <row r="69" spans="3:5">
      <c r="C69" s="99"/>
    </row>
  </sheetData>
  <sheetProtection algorithmName="SHA-512" hashValue="n+XbnnkNGySaEBVF9Udg9IKvp/yS+qttpVGSPCMfySRCtVyBlNI81ozW5ykjMjKw8JFwfqFqSdO3hUo7m9itZQ==" saltValue="1Qz3aD7AxKLr5YfkT7DScQ==" spinCount="100000" sheet="1" objects="1" scenarios="1" formatCells="0"/>
  <mergeCells count="9">
    <mergeCell ref="F28:F31"/>
    <mergeCell ref="A37:F37"/>
    <mergeCell ref="A58:F58"/>
    <mergeCell ref="D26:D27"/>
    <mergeCell ref="E1:F1"/>
    <mergeCell ref="A4:F4"/>
    <mergeCell ref="A5:F5"/>
    <mergeCell ref="A6:F6"/>
    <mergeCell ref="A20:F20"/>
  </mergeCells>
  <dataValidations count="1">
    <dataValidation type="list" allowBlank="1" showInputMessage="1" showErrorMessage="1" sqref="C14">
      <formula1>Returnperiod</formula1>
    </dataValidation>
  </dataValidations>
  <pageMargins left="0.70866141732283472" right="0.70866141732283472" top="0.74803149606299213" bottom="0.74803149606299213" header="0.31496062992125984" footer="0.31496062992125984"/>
  <pageSetup paperSize="9" scale="7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K22" sqref="K22"/>
    </sheetView>
  </sheetViews>
  <sheetFormatPr defaultRowHeight="12.75"/>
  <cols>
    <col min="3" max="3" width="18" bestFit="1" customWidth="1"/>
  </cols>
  <sheetData>
    <row r="1" spans="1:3">
      <c r="A1" t="s">
        <v>153</v>
      </c>
      <c r="C1" s="28" t="s">
        <v>180</v>
      </c>
    </row>
    <row r="2" spans="1:3">
      <c r="A2" t="s">
        <v>154</v>
      </c>
      <c r="C2" s="28" t="s">
        <v>181</v>
      </c>
    </row>
    <row r="3" spans="1:3">
      <c r="A3" t="s">
        <v>155</v>
      </c>
      <c r="C3" s="28" t="s">
        <v>182</v>
      </c>
    </row>
    <row r="4" spans="1:3">
      <c r="A4" t="s">
        <v>156</v>
      </c>
      <c r="C4" s="28" t="s">
        <v>183</v>
      </c>
    </row>
    <row r="5" spans="1:3">
      <c r="A5" t="s">
        <v>157</v>
      </c>
    </row>
    <row r="6" spans="1:3">
      <c r="A6" t="s">
        <v>158</v>
      </c>
    </row>
    <row r="7" spans="1:3">
      <c r="A7" t="s">
        <v>159</v>
      </c>
    </row>
    <row r="8" spans="1:3">
      <c r="A8" t="s">
        <v>160</v>
      </c>
    </row>
    <row r="9" spans="1:3">
      <c r="A9" t="s">
        <v>161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sheet</vt:lpstr>
      <vt:lpstr>Instructions Inert Levy Form</vt:lpstr>
      <vt:lpstr>Inert Levy Return Form</vt:lpstr>
      <vt:lpstr>Instructions Surveyors Report</vt:lpstr>
      <vt:lpstr>Surveyors Report Form</vt:lpstr>
      <vt:lpstr>Regulation drop down </vt:lpstr>
      <vt:lpstr>'Inert Levy Return Form'!Print_Area</vt:lpstr>
      <vt:lpstr>Returnperiod</vt:lpstr>
      <vt:lpstr>WLRegs</vt:lpstr>
    </vt:vector>
  </TitlesOfParts>
  <Company>Department of Environment and Conservation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Samantha</dc:creator>
  <cp:lastModifiedBy>Christopher Bennett</cp:lastModifiedBy>
  <cp:lastPrinted>2018-10-02T08:41:12Z</cp:lastPrinted>
  <dcterms:created xsi:type="dcterms:W3CDTF">2016-09-14T01:53:52Z</dcterms:created>
  <dcterms:modified xsi:type="dcterms:W3CDTF">2019-09-23T02:41:53Z</dcterms:modified>
</cp:coreProperties>
</file>